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40" yWindow="160" windowWidth="19620" windowHeight="13280" tabRatio="500" activeTab="3"/>
  </bookViews>
  <sheets>
    <sheet name="corr" sheetId="1" r:id="rId1"/>
    <sheet name="ent" sheetId="2" r:id="rId2"/>
    <sheet name="top 9" sheetId="3" r:id="rId3"/>
    <sheet name="entropy top 9" sheetId="4" r:id="rId4"/>
    <sheet name="data" sheetId="5" r:id="rId5"/>
    <sheet name="ent o the 1000 verbs " sheetId="6" r:id="rId6"/>
    <sheet name="1000 most frequent" sheetId="7" r:id="rId7"/>
  </sheets>
  <definedNames/>
  <calcPr fullCalcOnLoad="1"/>
</workbook>
</file>

<file path=xl/sharedStrings.xml><?xml version="1.0" encoding="utf-8"?>
<sst xmlns="http://schemas.openxmlformats.org/spreadsheetml/2006/main" count="2489" uniqueCount="1020">
  <si>
    <t>LAY</t>
  </si>
  <si>
    <t>WRITING</t>
  </si>
  <si>
    <t>INVOLVED</t>
  </si>
  <si>
    <t>DISCOVERED</t>
  </si>
  <si>
    <t>BREAK</t>
  </si>
  <si>
    <t>entropy(</t>
  </si>
  <si>
    <t>total p</t>
  </si>
  <si>
    <t>sum of entropy (in bits)</t>
  </si>
  <si>
    <t>total coca</t>
  </si>
  <si>
    <t>freq</t>
  </si>
  <si>
    <t>log</t>
  </si>
  <si>
    <t>IS</t>
  </si>
  <si>
    <t>WAS</t>
  </si>
  <si>
    <t>BE</t>
  </si>
  <si>
    <t>ARE</t>
  </si>
  <si>
    <t>HAVE</t>
  </si>
  <si>
    <t>DO</t>
  </si>
  <si>
    <t>HAD</t>
  </si>
  <si>
    <t>WERE</t>
  </si>
  <si>
    <t>HAS</t>
  </si>
  <si>
    <t>SAID</t>
  </si>
  <si>
    <t>WOULD</t>
  </si>
  <si>
    <t>CAN</t>
  </si>
  <si>
    <t>BEEN</t>
  </si>
  <si>
    <t>DID</t>
  </si>
  <si>
    <t>COULD</t>
  </si>
  <si>
    <t>GET</t>
  </si>
  <si>
    <t>GOING</t>
  </si>
  <si>
    <t>SEE</t>
  </si>
  <si>
    <t>GO</t>
  </si>
  <si>
    <t>MAKE</t>
  </si>
  <si>
    <t>GOT</t>
  </si>
  <si>
    <t>MADE</t>
  </si>
  <si>
    <t>TAKE</t>
  </si>
  <si>
    <t>COME</t>
  </si>
  <si>
    <t>BEING</t>
  </si>
  <si>
    <t>PUT</t>
  </si>
  <si>
    <t>FOUND</t>
  </si>
  <si>
    <t>LEFT</t>
  </si>
  <si>
    <t>CAME</t>
  </si>
  <si>
    <t>MEAN</t>
  </si>
  <si>
    <t>WENT</t>
  </si>
  <si>
    <t>CA</t>
  </si>
  <si>
    <t>TOOK</t>
  </si>
  <si>
    <t>FEEL</t>
  </si>
  <si>
    <t>BECOME</t>
  </si>
  <si>
    <t>CHANGE</t>
  </si>
  <si>
    <t>LOOKED</t>
  </si>
  <si>
    <t>TRYING</t>
  </si>
  <si>
    <t>LOOKING</t>
  </si>
  <si>
    <t>GETTING</t>
  </si>
  <si>
    <t>COMING</t>
  </si>
  <si>
    <t>FELT</t>
  </si>
  <si>
    <t>TURNED</t>
  </si>
  <si>
    <t>RUN</t>
  </si>
  <si>
    <t>CUT</t>
  </si>
  <si>
    <t>TURN</t>
  </si>
  <si>
    <t>LOST</t>
  </si>
  <si>
    <t>TAKING</t>
  </si>
  <si>
    <t>MEANS</t>
  </si>
  <si>
    <t>TAKEN</t>
  </si>
  <si>
    <t>BECAME</t>
  </si>
  <si>
    <t>GAVE</t>
  </si>
  <si>
    <t>LOOKS</t>
  </si>
  <si>
    <t>GONE</t>
  </si>
  <si>
    <t>ENJOY</t>
  </si>
  <si>
    <t>VISIT</t>
  </si>
  <si>
    <t>GON</t>
  </si>
  <si>
    <t>HIT</t>
  </si>
  <si>
    <t>GOES</t>
  </si>
  <si>
    <t>TAKES</t>
  </si>
  <si>
    <t>RUNNING</t>
  </si>
  <si>
    <t>MOVED</t>
  </si>
  <si>
    <t>WROTE</t>
  </si>
  <si>
    <t>SAT</t>
  </si>
  <si>
    <t>MOVING</t>
  </si>
  <si>
    <t>WALK</t>
  </si>
  <si>
    <t>CHANGED</t>
  </si>
  <si>
    <t>SITTING</t>
  </si>
  <si>
    <t>BUILT</t>
  </si>
  <si>
    <t>WALKED</t>
  </si>
  <si>
    <t>STOPPED</t>
  </si>
  <si>
    <t>RAN</t>
  </si>
  <si>
    <t>PULLED</t>
  </si>
  <si>
    <t>BEAT</t>
  </si>
  <si>
    <t>MEANT</t>
  </si>
  <si>
    <t>FELL</t>
  </si>
  <si>
    <t>SAVE</t>
  </si>
  <si>
    <t>FILLED</t>
  </si>
  <si>
    <t>COVERED</t>
  </si>
  <si>
    <t>FIGHTING</t>
  </si>
  <si>
    <t>SHUT</t>
  </si>
  <si>
    <t>BROKE</t>
  </si>
  <si>
    <t>PUSHED</t>
  </si>
  <si>
    <t>KILLING</t>
  </si>
  <si>
    <t>FALLING</t>
  </si>
  <si>
    <t>DYING</t>
  </si>
  <si>
    <t>THREW</t>
  </si>
  <si>
    <t>SAVED</t>
  </si>
  <si>
    <t>SURROUNDED</t>
  </si>
  <si>
    <t>THROWN</t>
  </si>
  <si>
    <t>SHAKING</t>
  </si>
  <si>
    <t>verb freq</t>
  </si>
  <si>
    <t xml:space="preserve"> after adv</t>
  </si>
  <si>
    <t>(verb freq)</t>
  </si>
  <si>
    <t>p(adv+verb)</t>
  </si>
  <si>
    <t>(adv+verb)</t>
  </si>
  <si>
    <t>p(verb</t>
  </si>
  <si>
    <t xml:space="preserve"> after adv)</t>
  </si>
  <si>
    <t>p(verb)</t>
  </si>
  <si>
    <t>total verb frequency</t>
  </si>
  <si>
    <t>freq of verbs after adv</t>
  </si>
  <si>
    <t>verb)</t>
  </si>
  <si>
    <t>entropy(v</t>
  </si>
  <si>
    <t>LITERALLY</t>
  </si>
  <si>
    <t>SET</t>
  </si>
  <si>
    <t>LOOK</t>
  </si>
  <si>
    <t>MEANING</t>
  </si>
  <si>
    <t>entropy(verb) - entropy(adj + verb)</t>
  </si>
  <si>
    <t>AM</t>
  </si>
  <si>
    <t>'S</t>
  </si>
  <si>
    <t>ASK</t>
  </si>
  <si>
    <t>AFFORD</t>
  </si>
  <si>
    <t>FORMED</t>
  </si>
  <si>
    <t>WONDERED</t>
  </si>
  <si>
    <t>BELIEVE</t>
  </si>
  <si>
    <t>CALL</t>
  </si>
  <si>
    <t>CALLED</t>
  </si>
  <si>
    <t>WILL</t>
  </si>
  <si>
    <t>KNOW</t>
  </si>
  <si>
    <t>'RE</t>
  </si>
  <si>
    <t>THINK</t>
  </si>
  <si>
    <t>DOES</t>
  </si>
  <si>
    <t>SAYS</t>
  </si>
  <si>
    <t>DOING</t>
  </si>
  <si>
    <t>DONE</t>
  </si>
  <si>
    <t>'M</t>
  </si>
  <si>
    <t>SAY</t>
  </si>
  <si>
    <t>FIND</t>
  </si>
  <si>
    <t>WANT</t>
  </si>
  <si>
    <t>MAY</t>
  </si>
  <si>
    <t>GIVE</t>
  </si>
  <si>
    <t>'VE</t>
  </si>
  <si>
    <t>SHOULD</t>
  </si>
  <si>
    <t>'D</t>
  </si>
  <si>
    <t>HAVING</t>
  </si>
  <si>
    <t>'LL</t>
  </si>
  <si>
    <t>HEARD</t>
  </si>
  <si>
    <t>HELP</t>
  </si>
  <si>
    <t>LET</t>
  </si>
  <si>
    <t>KEEP</t>
  </si>
  <si>
    <t>MIGHT</t>
  </si>
  <si>
    <t>KNEW</t>
  </si>
  <si>
    <t>USED</t>
  </si>
  <si>
    <t>LIKE</t>
  </si>
  <si>
    <t>MUST</t>
  </si>
  <si>
    <t>NEED</t>
  </si>
  <si>
    <t>TELL</t>
  </si>
  <si>
    <t>TOLD</t>
  </si>
  <si>
    <t>MAKES</t>
  </si>
  <si>
    <t>MAKING</t>
  </si>
  <si>
    <t>THOUGHT</t>
  </si>
  <si>
    <t>SAW</t>
  </si>
  <si>
    <t>SAYING</t>
  </si>
  <si>
    <t>USE</t>
  </si>
  <si>
    <t>SEEN</t>
  </si>
  <si>
    <t>WORK</t>
  </si>
  <si>
    <t>STARTED</t>
  </si>
  <si>
    <t>WANTED</t>
  </si>
  <si>
    <t>TALK</t>
  </si>
  <si>
    <t>TALKING</t>
  </si>
  <si>
    <t>TRY</t>
  </si>
  <si>
    <t>USING</t>
  </si>
  <si>
    <t>WORKING</t>
  </si>
  <si>
    <t>THANK</t>
  </si>
  <si>
    <t>UNDERSTAND</t>
  </si>
  <si>
    <t>COMES</t>
  </si>
  <si>
    <t>GIVEN</t>
  </si>
  <si>
    <t>HEAR</t>
  </si>
  <si>
    <t>LIVE</t>
  </si>
  <si>
    <t>SEEMS</t>
  </si>
  <si>
    <t>SHOW</t>
  </si>
  <si>
    <t>READ</t>
  </si>
  <si>
    <t>HAPPENED</t>
  </si>
  <si>
    <t>SEEMED</t>
  </si>
  <si>
    <t>REMEMBER</t>
  </si>
  <si>
    <t>KNOWN</t>
  </si>
  <si>
    <t>PLAY</t>
  </si>
  <si>
    <t>BRING</t>
  </si>
  <si>
    <t>BASED</t>
  </si>
  <si>
    <t>START</t>
  </si>
  <si>
    <t>PROVIDE</t>
  </si>
  <si>
    <t>OPENED</t>
  </si>
  <si>
    <t>SHOWED</t>
  </si>
  <si>
    <t>GREW</t>
  </si>
  <si>
    <t>REMAINS</t>
  </si>
  <si>
    <t>ASKING</t>
  </si>
  <si>
    <t>COMPARED</t>
  </si>
  <si>
    <t>APPEARS</t>
  </si>
  <si>
    <t>CONTINUED</t>
  </si>
  <si>
    <t>IMAGINE</t>
  </si>
  <si>
    <t>AVOID</t>
  </si>
  <si>
    <t>INCLUDES</t>
  </si>
  <si>
    <t>SPOKE</t>
  </si>
  <si>
    <t>SOLD</t>
  </si>
  <si>
    <t>RETURN</t>
  </si>
  <si>
    <t>GROW</t>
  </si>
  <si>
    <t>BELIEVED</t>
  </si>
  <si>
    <t>PUTTING</t>
  </si>
  <si>
    <t>AGREED</t>
  </si>
  <si>
    <t>SUGGEST</t>
  </si>
  <si>
    <t>CARE</t>
  </si>
  <si>
    <t>BECOMES</t>
  </si>
  <si>
    <t>BOUGHT</t>
  </si>
  <si>
    <t>PROVIDES</t>
  </si>
  <si>
    <t>FACE</t>
  </si>
  <si>
    <t>DEAL</t>
  </si>
  <si>
    <t>REDUCE</t>
  </si>
  <si>
    <t>FOLLOWING</t>
  </si>
  <si>
    <t>CALLS</t>
  </si>
  <si>
    <t>CARRY</t>
  </si>
  <si>
    <t>PRODUCE</t>
  </si>
  <si>
    <t>WEARING</t>
  </si>
  <si>
    <t>PRODUCED</t>
  </si>
  <si>
    <t>CALLING</t>
  </si>
  <si>
    <t>REALIZED</t>
  </si>
  <si>
    <t>ARRIVED</t>
  </si>
  <si>
    <t>PASS</t>
  </si>
  <si>
    <t>LOVED</t>
  </si>
  <si>
    <t>REQUIRE</t>
  </si>
  <si>
    <t>STARTING</t>
  </si>
  <si>
    <t>SHARE</t>
  </si>
  <si>
    <t>DROPPED</t>
  </si>
  <si>
    <t>CLOSED</t>
  </si>
  <si>
    <t>RAISE</t>
  </si>
  <si>
    <t>PUBLISHED</t>
  </si>
  <si>
    <t>SUGGESTS</t>
  </si>
  <si>
    <t>CHOOSE</t>
  </si>
  <si>
    <t>READING</t>
  </si>
  <si>
    <t>FALL</t>
  </si>
  <si>
    <t>ASSOCIATED</t>
  </si>
  <si>
    <t>PICKED</t>
  </si>
  <si>
    <t>SHOT</t>
  </si>
  <si>
    <t>PLACED</t>
  </si>
  <si>
    <t>ENDED</t>
  </si>
  <si>
    <t>SUGGESTED</t>
  </si>
  <si>
    <t>BEGINS</t>
  </si>
  <si>
    <t>INCREASE</t>
  </si>
  <si>
    <t>REALIZE</t>
  </si>
  <si>
    <t>DETERMINE</t>
  </si>
  <si>
    <t>CHECK</t>
  </si>
  <si>
    <t>COVER</t>
  </si>
  <si>
    <t>RECALLS</t>
  </si>
  <si>
    <t>SCORED</t>
  </si>
  <si>
    <t>LIVED</t>
  </si>
  <si>
    <t>ALLOW</t>
  </si>
  <si>
    <t>INCLUDED</t>
  </si>
  <si>
    <t>STAND</t>
  </si>
  <si>
    <t>CREATED</t>
  </si>
  <si>
    <t>SIT</t>
  </si>
  <si>
    <t>WRITE</t>
  </si>
  <si>
    <t>ALLOWED</t>
  </si>
  <si>
    <t>REACHED</t>
  </si>
  <si>
    <t>EAT</t>
  </si>
  <si>
    <t>SPEND</t>
  </si>
  <si>
    <t>EXPECT</t>
  </si>
  <si>
    <t>AGREE</t>
  </si>
  <si>
    <t>WAITING</t>
  </si>
  <si>
    <t>LIVING</t>
  </si>
  <si>
    <t>TALKED</t>
  </si>
  <si>
    <t>OFFER</t>
  </si>
  <si>
    <t>PAID</t>
  </si>
  <si>
    <t>DESIGNED</t>
  </si>
  <si>
    <t>RAISED</t>
  </si>
  <si>
    <t>NAMED</t>
  </si>
  <si>
    <t>CAUGHT</t>
  </si>
  <si>
    <t>BUILD</t>
  </si>
  <si>
    <t>WORKS</t>
  </si>
  <si>
    <t>SHOWS</t>
  </si>
  <si>
    <t>SERVE</t>
  </si>
  <si>
    <t>ADDED</t>
  </si>
  <si>
    <t>DEVELOPED</t>
  </si>
  <si>
    <t>BORN</t>
  </si>
  <si>
    <t>FOLLOW</t>
  </si>
  <si>
    <t>TURNS</t>
  </si>
  <si>
    <t>LEAVING</t>
  </si>
  <si>
    <t>GIVES</t>
  </si>
  <si>
    <t>LOSE</t>
  </si>
  <si>
    <t>LEAD</t>
  </si>
  <si>
    <t>STANDING</t>
  </si>
  <si>
    <t>SEND</t>
  </si>
  <si>
    <t>LISTEN</t>
  </si>
  <si>
    <t>OFFERED</t>
  </si>
  <si>
    <t>REMAIN</t>
  </si>
  <si>
    <t>SEEING</t>
  </si>
  <si>
    <t>RETURNED</t>
  </si>
  <si>
    <t>DESCRIBED</t>
  </si>
  <si>
    <t>DEVELOP</t>
  </si>
  <si>
    <t>WRITTEN</t>
  </si>
  <si>
    <t>HOLDING</t>
  </si>
  <si>
    <t>APPEAR</t>
  </si>
  <si>
    <t>TELLING</t>
  </si>
  <si>
    <t>APPEARED</t>
  </si>
  <si>
    <t>DIE</t>
  </si>
  <si>
    <t>KILL</t>
  </si>
  <si>
    <t>EXPLAIN</t>
  </si>
  <si>
    <t>CONTINUES</t>
  </si>
  <si>
    <t>REQUIRED</t>
  </si>
  <si>
    <t>PROTECT</t>
  </si>
  <si>
    <t>PROVIDED</t>
  </si>
  <si>
    <t>HAPPENS</t>
  </si>
  <si>
    <t>SHOWN</t>
  </si>
  <si>
    <t>PICK</t>
  </si>
  <si>
    <t>SELL</t>
  </si>
  <si>
    <t>CAUSED</t>
  </si>
  <si>
    <t>FORGET</t>
  </si>
  <si>
    <t>RECOGNIZE</t>
  </si>
  <si>
    <t>EXPLAINED</t>
  </si>
  <si>
    <t>ESTABLISHED</t>
  </si>
  <si>
    <t>SHOWING</t>
  </si>
  <si>
    <t>OFFERS</t>
  </si>
  <si>
    <t>CLOSE</t>
  </si>
  <si>
    <t>RELEASED</t>
  </si>
  <si>
    <t>CONTROL</t>
  </si>
  <si>
    <t>CAUSE</t>
  </si>
  <si>
    <t>MAINTAIN</t>
  </si>
  <si>
    <t>OUGHT</t>
  </si>
  <si>
    <t>GROWING</t>
  </si>
  <si>
    <t>COST</t>
  </si>
  <si>
    <t>WEAR</t>
  </si>
  <si>
    <t>HELPING</t>
  </si>
  <si>
    <t>OCCURRED</t>
  </si>
  <si>
    <t>IDENTIFY</t>
  </si>
  <si>
    <t>ACT</t>
  </si>
  <si>
    <t>PROVIDING</t>
  </si>
  <si>
    <t>CONDUCTED</t>
  </si>
  <si>
    <t>CATCH</t>
  </si>
  <si>
    <t>JOINING</t>
  </si>
  <si>
    <t>UNDERSTOOD</t>
  </si>
  <si>
    <t>BELIEVES</t>
  </si>
  <si>
    <t>DISCUSSED</t>
  </si>
  <si>
    <t>PAYING</t>
  </si>
  <si>
    <t>FOCUSED</t>
  </si>
  <si>
    <t>LOSING</t>
  </si>
  <si>
    <t>SIGNED</t>
  </si>
  <si>
    <t>POINTED</t>
  </si>
  <si>
    <t>SMILED</t>
  </si>
  <si>
    <t>HAPPENING</t>
  </si>
  <si>
    <t>ALLOWS</t>
  </si>
  <si>
    <t>INDICATED</t>
  </si>
  <si>
    <t>NOTICED</t>
  </si>
  <si>
    <t>SERVING</t>
  </si>
  <si>
    <t>RESPOND</t>
  </si>
  <si>
    <t>REMOVE</t>
  </si>
  <si>
    <t>TEACHING</t>
  </si>
  <si>
    <t>MANAGED</t>
  </si>
  <si>
    <t>STANDS</t>
  </si>
  <si>
    <t>HOLDS</t>
  </si>
  <si>
    <t>GROWN</t>
  </si>
  <si>
    <t>EXPLAINS</t>
  </si>
  <si>
    <t>USES</t>
  </si>
  <si>
    <t>FIGURE</t>
  </si>
  <si>
    <t>WELCOME</t>
  </si>
  <si>
    <t>SHOOK</t>
  </si>
  <si>
    <t>PROVE</t>
  </si>
  <si>
    <t>DESCRIBE</t>
  </si>
  <si>
    <t>PUTS</t>
  </si>
  <si>
    <t>EXIST</t>
  </si>
  <si>
    <t>SPREAD</t>
  </si>
  <si>
    <t>BRINGING</t>
  </si>
  <si>
    <t>ENTER</t>
  </si>
  <si>
    <t>LEADING</t>
  </si>
  <si>
    <t>HELD</t>
  </si>
  <si>
    <t>TRIED</t>
  </si>
  <si>
    <t>BROUGHT</t>
  </si>
  <si>
    <t>RECOGNIZED</t>
  </si>
  <si>
    <t>DRIVING</t>
  </si>
  <si>
    <t>KEEPS</t>
  </si>
  <si>
    <t>SELLING</t>
  </si>
  <si>
    <t>REPRESENT</t>
  </si>
  <si>
    <t>STAYED</t>
  </si>
  <si>
    <t>FIT</t>
  </si>
  <si>
    <t>WONDER</t>
  </si>
  <si>
    <t>LISTENING</t>
  </si>
  <si>
    <t>ARGUE</t>
  </si>
  <si>
    <t>INCREASED</t>
  </si>
  <si>
    <t>ADDRESS</t>
  </si>
  <si>
    <t>NODDED</t>
  </si>
  <si>
    <t>FORM</t>
  </si>
  <si>
    <t>DETERMINED</t>
  </si>
  <si>
    <t>BEGUN</t>
  </si>
  <si>
    <t>TREATED</t>
  </si>
  <si>
    <t>DEALING</t>
  </si>
  <si>
    <t>FACING</t>
  </si>
  <si>
    <t>DRAWN</t>
  </si>
  <si>
    <t>VOTE</t>
  </si>
  <si>
    <t>SEEKING</t>
  </si>
  <si>
    <t>DROVE</t>
  </si>
  <si>
    <t>APPLY</t>
  </si>
  <si>
    <t>HEADED</t>
  </si>
  <si>
    <t>DRAW</t>
  </si>
  <si>
    <t>CARRYING</t>
  </si>
  <si>
    <t>REMOVED</t>
  </si>
  <si>
    <t>SLEEP</t>
  </si>
  <si>
    <t>INTRODUCED</t>
  </si>
  <si>
    <t>SOUNDS</t>
  </si>
  <si>
    <t>FILL</t>
  </si>
  <si>
    <t>THROW</t>
  </si>
  <si>
    <t>SINGING</t>
  </si>
  <si>
    <t>ACHIEVE</t>
  </si>
  <si>
    <t>HELPS</t>
  </si>
  <si>
    <t>CHARGED</t>
  </si>
  <si>
    <t>LAUGHED</t>
  </si>
  <si>
    <t>PUSH</t>
  </si>
  <si>
    <t>AFFECT</t>
  </si>
  <si>
    <t>SUPPORTED</t>
  </si>
  <si>
    <t>ASKS</t>
  </si>
  <si>
    <t>STEPPED</t>
  </si>
  <si>
    <t>STRUCK</t>
  </si>
  <si>
    <t>REMEMBERED</t>
  </si>
  <si>
    <t>REPRESENTED</t>
  </si>
  <si>
    <t>REVEALED</t>
  </si>
  <si>
    <t>OCCUR</t>
  </si>
  <si>
    <t>HOPING</t>
  </si>
  <si>
    <t>POINTS</t>
  </si>
  <si>
    <t>SITS</t>
  </si>
  <si>
    <t>REFUSED</t>
  </si>
  <si>
    <t>HANDLE</t>
  </si>
  <si>
    <t>COMPLETED</t>
  </si>
  <si>
    <t>EATING</t>
  </si>
  <si>
    <t>INDICATE</t>
  </si>
  <si>
    <t>PLAYS</t>
  </si>
  <si>
    <t>LISTED</t>
  </si>
  <si>
    <t>RID</t>
  </si>
  <si>
    <t>ARGUED</t>
  </si>
  <si>
    <t>LIVES</t>
  </si>
  <si>
    <t>LYING</t>
  </si>
  <si>
    <t>LEAVE</t>
  </si>
  <si>
    <t>PAY</t>
  </si>
  <si>
    <t>WO</t>
  </si>
  <si>
    <t>NEEDED</t>
  </si>
  <si>
    <t>WORKED</t>
  </si>
  <si>
    <t>LOVE</t>
  </si>
  <si>
    <t>STAY</t>
  </si>
  <si>
    <t>MOVE</t>
  </si>
  <si>
    <t>STOP</t>
  </si>
  <si>
    <t>SEEM</t>
  </si>
  <si>
    <t>MEET</t>
  </si>
  <si>
    <t>INCLUDE</t>
  </si>
  <si>
    <t>BEGIN</t>
  </si>
  <si>
    <t>WANTS</t>
  </si>
  <si>
    <t>GETS</t>
  </si>
  <si>
    <t>CONTINUE</t>
  </si>
  <si>
    <t>HAPPEN</t>
  </si>
  <si>
    <t>SPENT</t>
  </si>
  <si>
    <t>KEPT</t>
  </si>
  <si>
    <t>BUY</t>
  </si>
  <si>
    <t>DIED</t>
  </si>
  <si>
    <t>LEARN</t>
  </si>
  <si>
    <t>LED</t>
  </si>
  <si>
    <t>HOLD</t>
  </si>
  <si>
    <t>MET</t>
  </si>
  <si>
    <t>DECIDED</t>
  </si>
  <si>
    <t>REPORTED</t>
  </si>
  <si>
    <t>KNOWS</t>
  </si>
  <si>
    <t>ADD</t>
  </si>
  <si>
    <t>PLAYING</t>
  </si>
  <si>
    <t>WON</t>
  </si>
  <si>
    <t>PLAYED</t>
  </si>
  <si>
    <t>CONSIDERED</t>
  </si>
  <si>
    <t>CREATE</t>
  </si>
  <si>
    <t>STOOD</t>
  </si>
  <si>
    <t>LEARNED</t>
  </si>
  <si>
    <t>SENT</t>
  </si>
  <si>
    <t>WAIT</t>
  </si>
  <si>
    <t>KILLED</t>
  </si>
  <si>
    <t>THINKING</t>
  </si>
  <si>
    <t>EXPECTED</t>
  </si>
  <si>
    <t>WATCH</t>
  </si>
  <si>
    <t>WATCHING</t>
  </si>
  <si>
    <t>SUPPORT</t>
  </si>
  <si>
    <t>HOPE</t>
  </si>
  <si>
    <t>GUESS</t>
  </si>
  <si>
    <t>SPEAK</t>
  </si>
  <si>
    <t>CONSIDER</t>
  </si>
  <si>
    <t>PASSED</t>
  </si>
  <si>
    <t>HELPED</t>
  </si>
  <si>
    <t>RECEIVED</t>
  </si>
  <si>
    <t>GIVING</t>
  </si>
  <si>
    <t>WIN</t>
  </si>
  <si>
    <t>END</t>
  </si>
  <si>
    <t>OPEN</t>
  </si>
  <si>
    <t>NEEDS</t>
  </si>
  <si>
    <t>FOLLOWED</t>
  </si>
  <si>
    <t>REPORT</t>
  </si>
  <si>
    <t>LIMITED</t>
  </si>
  <si>
    <t>ESTABLISH</t>
  </si>
  <si>
    <t>ASKED</t>
  </si>
  <si>
    <t>BEGAN</t>
  </si>
  <si>
    <t>SETTLE</t>
  </si>
  <si>
    <t>WRITES</t>
  </si>
  <si>
    <t>PLAN</t>
  </si>
  <si>
    <t>NOTE</t>
  </si>
  <si>
    <t>CHANGING</t>
  </si>
  <si>
    <t>STARED</t>
  </si>
  <si>
    <t>FLY</t>
  </si>
  <si>
    <t>MOVES</t>
  </si>
  <si>
    <t>TEST</t>
  </si>
  <si>
    <t>EXPERIENCED</t>
  </si>
  <si>
    <t>TESTED</t>
  </si>
  <si>
    <t>CLAIMED</t>
  </si>
  <si>
    <t>SETTING</t>
  </si>
  <si>
    <t>PARTICIPATE</t>
  </si>
  <si>
    <t>REPORTS</t>
  </si>
  <si>
    <t>PLANNED</t>
  </si>
  <si>
    <t>TIED</t>
  </si>
  <si>
    <t>RAISING</t>
  </si>
  <si>
    <t>REDUCED</t>
  </si>
  <si>
    <t>TRAVEL</t>
  </si>
  <si>
    <t>HATE</t>
  </si>
  <si>
    <t>OWNED</t>
  </si>
  <si>
    <t>PREPARE</t>
  </si>
  <si>
    <t>SUPPOSE</t>
  </si>
  <si>
    <t>FIRED</t>
  </si>
  <si>
    <t>SUFFERED</t>
  </si>
  <si>
    <t>PUSHING</t>
  </si>
  <si>
    <t>HUNG</t>
  </si>
  <si>
    <t>APPLIED</t>
  </si>
  <si>
    <t>PLANNING</t>
  </si>
  <si>
    <t>FOLLOWS</t>
  </si>
  <si>
    <t>NOTICE</t>
  </si>
  <si>
    <t>OFFERING</t>
  </si>
  <si>
    <t>PROVED</t>
  </si>
  <si>
    <t>SHOOT</t>
  </si>
  <si>
    <t>PROMOTE</t>
  </si>
  <si>
    <t>DREW</t>
  </si>
  <si>
    <t>STUCK</t>
  </si>
  <si>
    <t>EXPERIENCE</t>
  </si>
  <si>
    <t>HANG</t>
  </si>
  <si>
    <t>SETTLED</t>
  </si>
  <si>
    <t>REPLACED</t>
  </si>
  <si>
    <t>STEP</t>
  </si>
  <si>
    <t>MENTION</t>
  </si>
  <si>
    <t>ADMIT</t>
  </si>
  <si>
    <t>MISSING</t>
  </si>
  <si>
    <t>TREAT</t>
  </si>
  <si>
    <t>SERVES</t>
  </si>
  <si>
    <t>COOK</t>
  </si>
  <si>
    <t>STUDY</t>
  </si>
  <si>
    <t>STARING</t>
  </si>
  <si>
    <t>LIES</t>
  </si>
  <si>
    <t>SHARED</t>
  </si>
  <si>
    <t>GAIN</t>
  </si>
  <si>
    <t>PROMISED</t>
  </si>
  <si>
    <t>TOUCHED</t>
  </si>
  <si>
    <t>HOPED</t>
  </si>
  <si>
    <t>VOTED</t>
  </si>
  <si>
    <t>WALKS</t>
  </si>
  <si>
    <t>DRINK</t>
  </si>
  <si>
    <t>SERVED</t>
  </si>
  <si>
    <t>WATCHED</t>
  </si>
  <si>
    <t>REACH</t>
  </si>
  <si>
    <t>JUDGE</t>
  </si>
  <si>
    <t>EXAMINE</t>
  </si>
  <si>
    <t>DEPENDS</t>
  </si>
  <si>
    <t>EMERGED</t>
  </si>
  <si>
    <t>DIRECTED</t>
  </si>
  <si>
    <t>REVEAL</t>
  </si>
  <si>
    <t>FOUGHT</t>
  </si>
  <si>
    <t>SING</t>
  </si>
  <si>
    <t>ACTING</t>
  </si>
  <si>
    <t>CHOSEN</t>
  </si>
  <si>
    <t>BROKEN</t>
  </si>
  <si>
    <t>PULLING</t>
  </si>
  <si>
    <t>EARNED</t>
  </si>
  <si>
    <t>TOUCH</t>
  </si>
  <si>
    <t>BREAKING</t>
  </si>
  <si>
    <t>CLAIM</t>
  </si>
  <si>
    <t>INVOLVING</t>
  </si>
  <si>
    <t>LIFTED</t>
  </si>
  <si>
    <t>PULLS</t>
  </si>
  <si>
    <t>REPLACE</t>
  </si>
  <si>
    <t>SOUND</t>
  </si>
  <si>
    <t>INVITED</t>
  </si>
  <si>
    <t>WONDERING</t>
  </si>
  <si>
    <t>MANAGE</t>
  </si>
  <si>
    <t>SIGN</t>
  </si>
  <si>
    <t>STUDYING</t>
  </si>
  <si>
    <t>TRIES</t>
  </si>
  <si>
    <t>WORRIED</t>
  </si>
  <si>
    <t>PRESENT</t>
  </si>
  <si>
    <t>VIEWED</t>
  </si>
  <si>
    <t>CONTAIN</t>
  </si>
  <si>
    <t>CHECKED</t>
  </si>
  <si>
    <t>DEVELOPING</t>
  </si>
  <si>
    <t>REPLIED</t>
  </si>
  <si>
    <t>ISSUED</t>
  </si>
  <si>
    <t>RESPONDED</t>
  </si>
  <si>
    <t>ARRESTED</t>
  </si>
  <si>
    <t>ACCUSED</t>
  </si>
  <si>
    <t>RISE</t>
  </si>
  <si>
    <t>LAUGHING</t>
  </si>
  <si>
    <t>OBTAINED</t>
  </si>
  <si>
    <t>PROPOSED</t>
  </si>
  <si>
    <t>HANGING</t>
  </si>
  <si>
    <t>EXAMINED</t>
  </si>
  <si>
    <t>CUTTING</t>
  </si>
  <si>
    <t>ENJOYED</t>
  </si>
  <si>
    <t>CONCLUDED</t>
  </si>
  <si>
    <t>CONTAINS</t>
  </si>
  <si>
    <t>OPENING</t>
  </si>
  <si>
    <t>REACHING</t>
  </si>
  <si>
    <t>HIRED</t>
  </si>
  <si>
    <t>COUNT</t>
  </si>
  <si>
    <t>LIKES</t>
  </si>
  <si>
    <t>PLANS</t>
  </si>
  <si>
    <t>TRAINED</t>
  </si>
  <si>
    <t>DISAGREE</t>
  </si>
  <si>
    <t>PREDICT</t>
  </si>
  <si>
    <t>COLLECTED</t>
  </si>
  <si>
    <t>ADMITTED</t>
  </si>
  <si>
    <t>THINKS</t>
  </si>
  <si>
    <t>SEES</t>
  </si>
  <si>
    <t>BECOMING</t>
  </si>
  <si>
    <t>DRIVE</t>
  </si>
  <si>
    <t>FORCED</t>
  </si>
  <si>
    <t>PULL</t>
  </si>
  <si>
    <t>NOTED</t>
  </si>
  <si>
    <t>RELATED</t>
  </si>
  <si>
    <t>KEEPING</t>
  </si>
  <si>
    <t>ANSWER</t>
  </si>
  <si>
    <t>CARRIED</t>
  </si>
  <si>
    <t>TURNING</t>
  </si>
  <si>
    <t>JOINED</t>
  </si>
  <si>
    <t>JOIN</t>
  </si>
  <si>
    <t>PLACE</t>
  </si>
  <si>
    <t>ACCEPT</t>
  </si>
  <si>
    <t>LIKED</t>
  </si>
  <si>
    <t>WALKING</t>
  </si>
  <si>
    <t>STARTS</t>
  </si>
  <si>
    <t>IMPROVE</t>
  </si>
  <si>
    <t>FEELING</t>
  </si>
  <si>
    <t>LEARNING</t>
  </si>
  <si>
    <t>TELLS</t>
  </si>
  <si>
    <t>PREVENT</t>
  </si>
  <si>
    <t>SPEAKING</t>
  </si>
  <si>
    <t>RUNS</t>
  </si>
  <si>
    <t>PRESENTED</t>
  </si>
  <si>
    <t>STATE</t>
  </si>
  <si>
    <t>WISH</t>
  </si>
  <si>
    <t>WORRY</t>
  </si>
  <si>
    <t>FINDING</t>
  </si>
  <si>
    <t>FAILED</t>
  </si>
  <si>
    <t>ANNOUNCED</t>
  </si>
  <si>
    <t>DECIDE</t>
  </si>
  <si>
    <t>HURT</t>
  </si>
  <si>
    <t>IDENTIFIED</t>
  </si>
  <si>
    <t>GOTTEN</t>
  </si>
  <si>
    <t>TAUGHT</t>
  </si>
  <si>
    <t>FINISHED</t>
  </si>
  <si>
    <t>FEELS</t>
  </si>
  <si>
    <t>FIGHT</t>
  </si>
  <si>
    <t>RECEIVE</t>
  </si>
  <si>
    <t>TEACH</t>
  </si>
  <si>
    <t>BEGINNING</t>
  </si>
  <si>
    <t>TEND</t>
  </si>
  <si>
    <t>REQUIRES</t>
  </si>
  <si>
    <t>KNOWING</t>
  </si>
  <si>
    <t>FOCUS</t>
  </si>
  <si>
    <t>REMAINED</t>
  </si>
  <si>
    <t>MENTIONED</t>
  </si>
  <si>
    <t>CREATING</t>
  </si>
  <si>
    <t>PREPARED</t>
  </si>
  <si>
    <t>GAINED</t>
  </si>
  <si>
    <t>BLAME</t>
  </si>
  <si>
    <t>DENIED</t>
  </si>
  <si>
    <t>FEAR</t>
  </si>
  <si>
    <t>HIDE</t>
  </si>
  <si>
    <t>RECALL</t>
  </si>
  <si>
    <t>PAINTED</t>
  </si>
  <si>
    <t>CLAIMS</t>
  </si>
  <si>
    <t>INSISTED</t>
  </si>
  <si>
    <t>COACH</t>
  </si>
  <si>
    <t>ASSUMED</t>
  </si>
  <si>
    <t>CONTRIBUTED</t>
  </si>
  <si>
    <t>RECORDED</t>
  </si>
  <si>
    <t>FALLEN</t>
  </si>
  <si>
    <t>OPERATE</t>
  </si>
  <si>
    <t>LINKED</t>
  </si>
  <si>
    <t>FED</t>
  </si>
  <si>
    <t>GRANTED</t>
  </si>
  <si>
    <t>STICK</t>
  </si>
  <si>
    <t>CAST</t>
  </si>
  <si>
    <t>FOUNDED</t>
  </si>
  <si>
    <t>LOVES</t>
  </si>
  <si>
    <t>DEFEND</t>
  </si>
  <si>
    <t>SUFFER</t>
  </si>
  <si>
    <t>STIR</t>
  </si>
  <si>
    <t>DRINKING</t>
  </si>
  <si>
    <t>COMPETE</t>
  </si>
  <si>
    <t>RIDING</t>
  </si>
  <si>
    <t>CROSSED</t>
  </si>
  <si>
    <t>WARNED</t>
  </si>
  <si>
    <t>LAUGH</t>
  </si>
  <si>
    <t>EXPAND</t>
  </si>
  <si>
    <t>DIVIDED</t>
  </si>
  <si>
    <t>ROLL</t>
  </si>
  <si>
    <t>IGNORED</t>
  </si>
  <si>
    <t>COMPLETE</t>
  </si>
  <si>
    <t>SELECTED</t>
  </si>
  <si>
    <t>GRABBED</t>
  </si>
  <si>
    <t>RIDE</t>
  </si>
  <si>
    <t>CONTACT</t>
  </si>
  <si>
    <t>STAYING</t>
  </si>
  <si>
    <t>REFLECTED</t>
  </si>
  <si>
    <t>APPROVED</t>
  </si>
  <si>
    <t>RESULTED</t>
  </si>
  <si>
    <t>LISTENED</t>
  </si>
  <si>
    <t>POINTING</t>
  </si>
  <si>
    <t>FORCE</t>
  </si>
  <si>
    <t>INDICATES</t>
  </si>
  <si>
    <t>REDUCING</t>
  </si>
  <si>
    <t>DISCOVER</t>
  </si>
  <si>
    <t>COVERING</t>
  </si>
  <si>
    <t>HOST</t>
  </si>
  <si>
    <t>PREPARING</t>
  </si>
  <si>
    <t>AIMED</t>
  </si>
  <si>
    <t>DEMONSTRATE</t>
  </si>
  <si>
    <t>COMBINED</t>
  </si>
  <si>
    <t>PICKING</t>
  </si>
  <si>
    <t>OCCURS</t>
  </si>
  <si>
    <t>FLYING</t>
  </si>
  <si>
    <t>CONNECTED</t>
  </si>
  <si>
    <t>SEEK</t>
  </si>
  <si>
    <t>DISCUSS</t>
  </si>
  <si>
    <t>ENTERED</t>
  </si>
  <si>
    <t>ADDS</t>
  </si>
  <si>
    <t>ACQUIRED</t>
  </si>
  <si>
    <t>CLEAR</t>
  </si>
  <si>
    <t>LIMIT</t>
  </si>
  <si>
    <t>ENTITLED</t>
  </si>
  <si>
    <t>ENCOURAGED</t>
  </si>
  <si>
    <t>ELECTED</t>
  </si>
  <si>
    <t>ROLLED</t>
  </si>
  <si>
    <t>DESCRIBES</t>
  </si>
  <si>
    <t>FILED</t>
  </si>
  <si>
    <t>BEAR</t>
  </si>
  <si>
    <t>STATED</t>
  </si>
  <si>
    <t>STOPS</t>
  </si>
  <si>
    <t>LETTING</t>
  </si>
  <si>
    <t>DECLARED</t>
  </si>
  <si>
    <t>ATTENDED</t>
  </si>
  <si>
    <t>ADOPTED</t>
  </si>
  <si>
    <t>REFERRED</t>
  </si>
  <si>
    <t>EXPLORE</t>
  </si>
  <si>
    <t>INVOLVES</t>
  </si>
  <si>
    <t>ENGAGED</t>
  </si>
  <si>
    <t>LEANED</t>
  </si>
  <si>
    <t>SOUNDED</t>
  </si>
  <si>
    <t>THREATENED</t>
  </si>
  <si>
    <t>FIGURED</t>
  </si>
  <si>
    <t>GATHERED</t>
  </si>
  <si>
    <t>DISAPPEARED</t>
  </si>
  <si>
    <t>DRIVEN</t>
  </si>
  <si>
    <t>LAST</t>
  </si>
  <si>
    <t>LETS</t>
  </si>
  <si>
    <t>DESTROYED</t>
  </si>
  <si>
    <t>SOLVE</t>
  </si>
  <si>
    <t>ACHIEVED</t>
  </si>
  <si>
    <t>EXISTS</t>
  </si>
  <si>
    <t>ENGAGE</t>
  </si>
  <si>
    <t>NOTES</t>
  </si>
  <si>
    <t>LAUNCHED</t>
  </si>
  <si>
    <t>ADDRESSED</t>
  </si>
  <si>
    <t>DELIVERED</t>
  </si>
  <si>
    <t>RESULT</t>
  </si>
  <si>
    <t>PREFER</t>
  </si>
  <si>
    <t>COSTS</t>
  </si>
  <si>
    <t>DEMONSTRATED</t>
  </si>
  <si>
    <t>ORGANIZED</t>
  </si>
  <si>
    <t>JUMPED</t>
  </si>
  <si>
    <t>BENEFIT</t>
  </si>
  <si>
    <t>FAIL</t>
  </si>
  <si>
    <t>DELIVER</t>
  </si>
  <si>
    <t>HANDED</t>
  </si>
  <si>
    <t>CONTRIBUTE</t>
  </si>
  <si>
    <t>RETURNING</t>
  </si>
  <si>
    <t>SPEAKS</t>
  </si>
  <si>
    <t>MEASURED</t>
  </si>
  <si>
    <t>DECLINED</t>
  </si>
  <si>
    <t>PRESSED</t>
  </si>
  <si>
    <t>FORGOTTEN</t>
  </si>
  <si>
    <t>EXPRESS</t>
  </si>
  <si>
    <t>MEASURE</t>
  </si>
  <si>
    <t>BET</t>
  </si>
  <si>
    <t>GATHER</t>
  </si>
  <si>
    <t>SPENDING</t>
  </si>
  <si>
    <t>WAITED</t>
  </si>
  <si>
    <t>ANSWERED</t>
  </si>
  <si>
    <t>ROSE</t>
  </si>
  <si>
    <t>STUDIED</t>
  </si>
  <si>
    <t>LEADS</t>
  </si>
  <si>
    <t>HEARING</t>
  </si>
  <si>
    <t>PERFORM</t>
  </si>
  <si>
    <t>BRINGS</t>
  </si>
  <si>
    <t>ACCEPTED</t>
  </si>
  <si>
    <t>PERFORMED</t>
  </si>
  <si>
    <t>DROP</t>
  </si>
  <si>
    <t>LIE</t>
  </si>
  <si>
    <t>MIND</t>
  </si>
  <si>
    <t>DRESSED</t>
  </si>
  <si>
    <t>FINDS</t>
  </si>
  <si>
    <t>ENSURE</t>
  </si>
  <si>
    <t>SOUGHT</t>
  </si>
  <si>
    <t>DEFINED</t>
  </si>
  <si>
    <t>APPRECIATE</t>
  </si>
  <si>
    <t>COMMITTED</t>
  </si>
  <si>
    <t>OPENS</t>
  </si>
  <si>
    <t>MARRIED</t>
  </si>
  <si>
    <t>WORE</t>
  </si>
  <si>
    <t>REFLECT</t>
  </si>
  <si>
    <t>MISSED</t>
  </si>
  <si>
    <t>BUYING</t>
  </si>
  <si>
    <t>ADDING</t>
  </si>
  <si>
    <t>ORDERED</t>
  </si>
  <si>
    <t>SHALL</t>
  </si>
  <si>
    <t>MISS</t>
  </si>
  <si>
    <t>MEETING</t>
  </si>
  <si>
    <t>FACED</t>
  </si>
  <si>
    <t>WINNING</t>
  </si>
  <si>
    <t>ASSUME</t>
  </si>
  <si>
    <t>OBSERVED</t>
  </si>
  <si>
    <t>RISING</t>
  </si>
  <si>
    <t>ALLOWING</t>
  </si>
  <si>
    <t>SURVIVE</t>
  </si>
  <si>
    <t>EXPRESSED</t>
  </si>
  <si>
    <t>CHOSE</t>
  </si>
  <si>
    <t>POINT</t>
  </si>
  <si>
    <t>INTENDED</t>
  </si>
  <si>
    <t>LOCATED</t>
  </si>
  <si>
    <t>ENCOURAGE</t>
  </si>
  <si>
    <t>BUILDING</t>
  </si>
  <si>
    <t>LAID</t>
  </si>
  <si>
    <t>MATTER</t>
  </si>
  <si>
    <t>TRUST</t>
  </si>
  <si>
    <t>REPRESENTS</t>
  </si>
  <si>
    <t>LEAVES</t>
  </si>
  <si>
    <t>OPPOSED</t>
  </si>
  <si>
    <t>REJECTED</t>
  </si>
  <si>
    <t>SURVIVED</t>
  </si>
  <si>
    <t>SETS</t>
  </si>
  <si>
    <t>CONTAINED</t>
  </si>
  <si>
    <t>CRIED</t>
  </si>
  <si>
    <t>DEFINE</t>
  </si>
  <si>
    <t>PERCEIVED</t>
  </si>
  <si>
    <t>ARRIVE</t>
  </si>
  <si>
    <t>OWN</t>
  </si>
  <si>
    <t>COMPARE</t>
  </si>
  <si>
    <t>SCHEDULED</t>
  </si>
  <si>
    <t>APPROACHED</t>
  </si>
  <si>
    <t>EMPLOYED</t>
  </si>
  <si>
    <t>SPOKEN</t>
  </si>
  <si>
    <t>REMINDED</t>
  </si>
  <si>
    <t>EXPOSED</t>
  </si>
  <si>
    <t>VIEW</t>
  </si>
  <si>
    <t>QUIT</t>
  </si>
  <si>
    <t>INFLUENCE</t>
  </si>
  <si>
    <t>CAPTURED</t>
  </si>
  <si>
    <t>THROWING</t>
  </si>
  <si>
    <t>UNDERSTANDING</t>
  </si>
  <si>
    <t>ATE</t>
  </si>
  <si>
    <t>BURIED</t>
  </si>
  <si>
    <t>JOINS</t>
  </si>
  <si>
    <t>COMBINE</t>
  </si>
  <si>
    <t>CONFIRMED</t>
  </si>
  <si>
    <t>HITTING</t>
  </si>
  <si>
    <t>CITED</t>
  </si>
  <si>
    <t>FEED</t>
  </si>
  <si>
    <t>EARN</t>
  </si>
  <si>
    <t>REACHES</t>
  </si>
  <si>
    <t>INVOLVE</t>
  </si>
  <si>
    <t>HEADING</t>
  </si>
  <si>
    <t>SUGGESTING</t>
  </si>
  <si>
    <t>BURNED</t>
  </si>
  <si>
    <t>REPEAT</t>
  </si>
  <si>
    <t>WRAPPED</t>
  </si>
  <si>
    <t>PRODUCING</t>
  </si>
  <si>
    <t>FIX</t>
  </si>
  <si>
    <t>ENTERING</t>
  </si>
  <si>
    <t>SEARCHING</t>
  </si>
  <si>
    <t>CONTROLLED</t>
  </si>
  <si>
    <t>RELY</t>
  </si>
  <si>
    <t>FALLS</t>
  </si>
  <si>
    <t>RECEIVING</t>
  </si>
  <si>
    <t>IGNORE</t>
  </si>
  <si>
    <t>JUMP</t>
  </si>
  <si>
    <t>PURSUE</t>
  </si>
  <si>
    <t>CAUSING</t>
  </si>
  <si>
    <t>ESCAPE</t>
  </si>
  <si>
    <t>DRAWING</t>
  </si>
  <si>
    <t>GLANCED</t>
  </si>
  <si>
    <t>DESTROY</t>
  </si>
  <si>
    <t>LOCKED</t>
  </si>
  <si>
    <t>CREATES</t>
  </si>
  <si>
    <t>PASSING</t>
  </si>
  <si>
    <t>SLIPPED</t>
  </si>
  <si>
    <t>ASSESS</t>
  </si>
  <si>
    <t>FLEW</t>
  </si>
  <si>
    <t>SHARING</t>
  </si>
  <si>
    <t>WANTING</t>
  </si>
  <si>
    <t>MARKED</t>
  </si>
  <si>
    <t>ARGUES</t>
  </si>
  <si>
    <t>MATCH</t>
  </si>
  <si>
    <t>RAISES</t>
  </si>
  <si>
    <t>ATTACHED</t>
  </si>
  <si>
    <t>REFLECTS</t>
  </si>
  <si>
    <t>WAKE</t>
  </si>
  <si>
    <t>WHISPERED</t>
  </si>
  <si>
    <t>MIXED</t>
  </si>
  <si>
    <t>MARRY</t>
  </si>
  <si>
    <t>PRESS</t>
  </si>
  <si>
    <t>SMILING</t>
  </si>
  <si>
    <t>ASSIGNED</t>
  </si>
  <si>
    <t>RECALLED</t>
  </si>
  <si>
    <t>ATTACKED</t>
  </si>
  <si>
    <t>INTERVIEWED</t>
  </si>
  <si>
    <t>CRY</t>
  </si>
  <si>
    <t>OBTAIN</t>
  </si>
  <si>
    <t>ELIMINATE</t>
  </si>
  <si>
    <t>TRAVELING</t>
  </si>
  <si>
    <t>SUCCEED</t>
  </si>
  <si>
    <t>STATES</t>
  </si>
  <si>
    <t>HEAD</t>
  </si>
  <si>
    <t>LIFT</t>
  </si>
  <si>
    <t>FOCUSING</t>
  </si>
  <si>
    <t>ATTACK</t>
  </si>
  <si>
    <t>MAINTAINED</t>
  </si>
  <si>
    <t>EXTEND</t>
  </si>
  <si>
    <t>COLLECT</t>
  </si>
  <si>
    <t>REMEMBERS</t>
  </si>
  <si>
    <t>SHOOTING</t>
  </si>
  <si>
    <t>CLEAN</t>
  </si>
  <si>
    <t>REPEATED</t>
  </si>
  <si>
    <t>BOUND</t>
  </si>
  <si>
    <t>GENERATE</t>
  </si>
  <si>
    <t>IMAGINED</t>
  </si>
  <si>
    <t>RULED</t>
  </si>
  <si>
    <t>RANGING</t>
  </si>
  <si>
    <t>REGARDED</t>
  </si>
  <si>
    <t>ESTIMATED</t>
  </si>
  <si>
    <t>CLIMBED</t>
  </si>
  <si>
    <t>GENERATED</t>
  </si>
  <si>
    <t>DEMANDED</t>
  </si>
  <si>
    <t>PICKS</t>
  </si>
  <si>
    <t>DEPEND</t>
  </si>
  <si>
    <t>HOPES</t>
  </si>
  <si>
    <t>MARKET</t>
  </si>
  <si>
    <t>TRAVELED</t>
  </si>
  <si>
    <t>CARRIES</t>
  </si>
  <si>
    <t>EXTENDED</t>
  </si>
  <si>
    <t>INFLUENCED</t>
  </si>
  <si>
    <t>AFFECTED</t>
  </si>
  <si>
    <t>FINISH</t>
  </si>
  <si>
    <t>SENDING</t>
  </si>
  <si>
    <t>VISITED</t>
  </si>
  <si>
    <t>ATTEND</t>
  </si>
  <si>
    <t>INSPIRED</t>
  </si>
  <si>
    <t>STRUGGLING</t>
  </si>
  <si>
    <t>REPORTING</t>
  </si>
  <si>
    <t>RECOMMENDED</t>
  </si>
  <si>
    <t>IM</t>
  </si>
  <si>
    <t>OVERCOME</t>
  </si>
  <si>
    <t>REPRESENTING</t>
  </si>
  <si>
    <t>PROTECTING</t>
  </si>
  <si>
    <t>EXISTED</t>
  </si>
  <si>
    <t>REMIND</t>
  </si>
  <si>
    <t>BACKED</t>
  </si>
  <si>
    <t>REST</t>
  </si>
  <si>
    <t>PRESERVE</t>
  </si>
  <si>
    <t>DENY</t>
  </si>
  <si>
    <t>SHOUTED</t>
  </si>
  <si>
    <t>PRESENTS</t>
  </si>
  <si>
    <t>MAINTAINING</t>
  </si>
  <si>
    <t>HIDDEN</t>
  </si>
  <si>
    <t>BENT</t>
  </si>
  <si>
    <t>ENHANCE</t>
  </si>
  <si>
    <t>PACKED</t>
  </si>
  <si>
    <t>DANCE</t>
  </si>
  <si>
    <t>OPERATING</t>
  </si>
  <si>
    <t>CONVINCE</t>
  </si>
  <si>
    <t>REFERRING</t>
  </si>
  <si>
    <t>ABANDONED</t>
  </si>
  <si>
    <t>SUPPORTING</t>
  </si>
  <si>
    <t>INFORMED</t>
  </si>
  <si>
    <t>EXERCISE</t>
  </si>
  <si>
    <t>NAME</t>
  </si>
  <si>
    <t>CROSS</t>
  </si>
  <si>
    <t>SLEPT</t>
  </si>
  <si>
    <t>ACCOUNT</t>
  </si>
  <si>
    <t>EMERGE</t>
  </si>
  <si>
    <t>ACCOMPANIED</t>
  </si>
  <si>
    <t>IMPROVED</t>
  </si>
  <si>
    <t>CUPS</t>
  </si>
  <si>
    <t>LAUGHS</t>
  </si>
  <si>
    <t>ATTRACT</t>
  </si>
  <si>
    <t>CRYING</t>
  </si>
  <si>
    <t>CAUSES</t>
  </si>
  <si>
    <t>CONTINUING</t>
  </si>
  <si>
    <t>ACKNOWLEDGE</t>
  </si>
  <si>
    <t>BELONG</t>
  </si>
  <si>
    <t>SUSPECT</t>
  </si>
  <si>
    <t>COMMUNICATE</t>
  </si>
  <si>
    <t>PREDICTED</t>
  </si>
  <si>
    <t>INVESTIGATE</t>
  </si>
  <si>
    <t>OWNS</t>
  </si>
  <si>
    <t>COOKING</t>
  </si>
  <si>
    <t>TASTE</t>
  </si>
  <si>
    <t>INCREASES</t>
  </si>
  <si>
    <t>REVEALS</t>
  </si>
  <si>
    <t>SHIFTED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</si>
</sst>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literally (COCA) 1000 most frequent verbs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data!$G$1:$G$8</c:f>
              <c:strCache>
                <c:ptCount val="1"/>
                <c:pt idx="0">
                  <c:v>log p(adv+verb)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data!$F$9:$F$508</c:f>
              <c:numCache>
                <c:ptCount val="500"/>
                <c:pt idx="0">
                  <c:v>6.588735453776463</c:v>
                </c:pt>
                <c:pt idx="1">
                  <c:v>6.487760230194728</c:v>
                </c:pt>
                <c:pt idx="2">
                  <c:v>6.288439048147333</c:v>
                </c:pt>
                <c:pt idx="3">
                  <c:v>6.284342512343059</c:v>
                </c:pt>
                <c:pt idx="4">
                  <c:v>6.282257215695365</c:v>
                </c:pt>
                <c:pt idx="5">
                  <c:v>6.14084573123222</c:v>
                </c:pt>
                <c:pt idx="6">
                  <c:v>6.136483383954176</c:v>
                </c:pt>
                <c:pt idx="7">
                  <c:v>6.053147233355747</c:v>
                </c:pt>
                <c:pt idx="8">
                  <c:v>6.042385688604148</c:v>
                </c:pt>
                <c:pt idx="9">
                  <c:v>5.999643732435167</c:v>
                </c:pt>
                <c:pt idx="10">
                  <c:v>5.984992861437756</c:v>
                </c:pt>
                <c:pt idx="11">
                  <c:v>5.960767974892029</c:v>
                </c:pt>
                <c:pt idx="12">
                  <c:v>5.923196855212821</c:v>
                </c:pt>
                <c:pt idx="13">
                  <c:v>5.920602247624735</c:v>
                </c:pt>
                <c:pt idx="14">
                  <c:v>5.91584656457888</c:v>
                </c:pt>
                <c:pt idx="15">
                  <c:v>5.845330635475625</c:v>
                </c:pt>
                <c:pt idx="16">
                  <c:v>5.81709777211067</c:v>
                </c:pt>
                <c:pt idx="17">
                  <c:v>5.809736089907612</c:v>
                </c:pt>
                <c:pt idx="18">
                  <c:v>5.765635031592691</c:v>
                </c:pt>
                <c:pt idx="19">
                  <c:v>5.724411872612742</c:v>
                </c:pt>
                <c:pt idx="20">
                  <c:v>5.718452693035847</c:v>
                </c:pt>
                <c:pt idx="21">
                  <c:v>5.685422840444787</c:v>
                </c:pt>
                <c:pt idx="22">
                  <c:v>5.637668814040845</c:v>
                </c:pt>
                <c:pt idx="23">
                  <c:v>5.593495408540599</c:v>
                </c:pt>
                <c:pt idx="24">
                  <c:v>5.592035672079743</c:v>
                </c:pt>
                <c:pt idx="25">
                  <c:v>5.5778328972308575</c:v>
                </c:pt>
                <c:pt idx="26">
                  <c:v>5.572826312446577</c:v>
                </c:pt>
                <c:pt idx="27">
                  <c:v>5.532837154509227</c:v>
                </c:pt>
                <c:pt idx="28">
                  <c:v>5.524926818479903</c:v>
                </c:pt>
                <c:pt idx="29">
                  <c:v>5.516318503028453</c:v>
                </c:pt>
                <c:pt idx="30">
                  <c:v>5.51077684012595</c:v>
                </c:pt>
                <c:pt idx="31">
                  <c:v>5.491619392152884</c:v>
                </c:pt>
                <c:pt idx="32">
                  <c:v>5.489324143214558</c:v>
                </c:pt>
                <c:pt idx="33">
                  <c:v>5.484084774738637</c:v>
                </c:pt>
                <c:pt idx="34">
                  <c:v>5.454469833420941</c:v>
                </c:pt>
                <c:pt idx="35">
                  <c:v>5.450936966254626</c:v>
                </c:pt>
                <c:pt idx="36">
                  <c:v>5.415088587754105</c:v>
                </c:pt>
                <c:pt idx="37">
                  <c:v>5.364999128565487</c:v>
                </c:pt>
                <c:pt idx="38">
                  <c:v>5.363512325136764</c:v>
                </c:pt>
                <c:pt idx="39">
                  <c:v>5.352641662369823</c:v>
                </c:pt>
                <c:pt idx="40">
                  <c:v>5.342890282601041</c:v>
                </c:pt>
                <c:pt idx="41">
                  <c:v>5.314732837877679</c:v>
                </c:pt>
                <c:pt idx="42">
                  <c:v>5.294245716138118</c:v>
                </c:pt>
                <c:pt idx="43">
                  <c:v>5.2863014973265186</c:v>
                </c:pt>
                <c:pt idx="44">
                  <c:v>5.278325953270006</c:v>
                </c:pt>
                <c:pt idx="45">
                  <c:v>5.273718712686196</c:v>
                </c:pt>
                <c:pt idx="46">
                  <c:v>5.269886370278673</c:v>
                </c:pt>
                <c:pt idx="47">
                  <c:v>5.266029323839665</c:v>
                </c:pt>
                <c:pt idx="48">
                  <c:v>5.260195454399832</c:v>
                </c:pt>
                <c:pt idx="49">
                  <c:v>5.247325021543583</c:v>
                </c:pt>
                <c:pt idx="50">
                  <c:v>5.241050643744178</c:v>
                </c:pt>
                <c:pt idx="51">
                  <c:v>5.236151666604095</c:v>
                </c:pt>
                <c:pt idx="52">
                  <c:v>5.22936182573706</c:v>
                </c:pt>
                <c:pt idx="53">
                  <c:v>5.22472724748833</c:v>
                </c:pt>
                <c:pt idx="54">
                  <c:v>5.22122900370123</c:v>
                </c:pt>
                <c:pt idx="55">
                  <c:v>5.1969081460845885</c:v>
                </c:pt>
                <c:pt idx="56">
                  <c:v>5.185828190728127</c:v>
                </c:pt>
                <c:pt idx="57">
                  <c:v>5.183338186289204</c:v>
                </c:pt>
                <c:pt idx="58">
                  <c:v>5.172705071797739</c:v>
                </c:pt>
                <c:pt idx="59">
                  <c:v>5.165437237076657</c:v>
                </c:pt>
                <c:pt idx="60">
                  <c:v>5.151936484523248</c:v>
                </c:pt>
                <c:pt idx="61">
                  <c:v>5.149025022821018</c:v>
                </c:pt>
                <c:pt idx="62">
                  <c:v>5.13888032034428</c:v>
                </c:pt>
                <c:pt idx="63">
                  <c:v>5.134154786435078</c:v>
                </c:pt>
                <c:pt idx="64">
                  <c:v>5.121549996128409</c:v>
                </c:pt>
                <c:pt idx="65">
                  <c:v>5.118658158211868</c:v>
                </c:pt>
                <c:pt idx="66">
                  <c:v>5.113338259423401</c:v>
                </c:pt>
                <c:pt idx="67">
                  <c:v>5.1097101313568105</c:v>
                </c:pt>
                <c:pt idx="68">
                  <c:v>5.100560076742675</c:v>
                </c:pt>
                <c:pt idx="69">
                  <c:v>5.094041163488836</c:v>
                </c:pt>
                <c:pt idx="70">
                  <c:v>5.092204657435211</c:v>
                </c:pt>
                <c:pt idx="71">
                  <c:v>5.085861173788451</c:v>
                </c:pt>
                <c:pt idx="72">
                  <c:v>5.0811095691482695</c:v>
                </c:pt>
                <c:pt idx="73">
                  <c:v>5.073945516728688</c:v>
                </c:pt>
                <c:pt idx="74">
                  <c:v>5.0716132504602305</c:v>
                </c:pt>
                <c:pt idx="75">
                  <c:v>5.068653311837162</c:v>
                </c:pt>
                <c:pt idx="76">
                  <c:v>5.0659567113500925</c:v>
                </c:pt>
                <c:pt idx="77">
                  <c:v>5.03613764132638</c:v>
                </c:pt>
                <c:pt idx="78">
                  <c:v>5.03603772495907</c:v>
                </c:pt>
                <c:pt idx="79">
                  <c:v>5.034439940733415</c:v>
                </c:pt>
                <c:pt idx="80">
                  <c:v>5.029188910280547</c:v>
                </c:pt>
                <c:pt idx="81">
                  <c:v>5.018334272319199</c:v>
                </c:pt>
                <c:pt idx="82">
                  <c:v>5.017721818193131</c:v>
                </c:pt>
                <c:pt idx="83">
                  <c:v>5.016958166440612</c:v>
                </c:pt>
                <c:pt idx="84">
                  <c:v>5.016381408505501</c:v>
                </c:pt>
                <c:pt idx="85">
                  <c:v>5.004192356259714</c:v>
                </c:pt>
                <c:pt idx="86">
                  <c:v>4.995472852179851</c:v>
                </c:pt>
                <c:pt idx="87">
                  <c:v>4.9895254566347225</c:v>
                </c:pt>
                <c:pt idx="88">
                  <c:v>4.981922752900129</c:v>
                </c:pt>
                <c:pt idx="89">
                  <c:v>4.980480605828674</c:v>
                </c:pt>
                <c:pt idx="90">
                  <c:v>4.970755868966192</c:v>
                </c:pt>
              </c:numCache>
            </c:numRef>
          </c:xVal>
          <c:yVal>
            <c:numRef>
              <c:f>data!$G$9:$G$508</c:f>
              <c:numCache>
                <c:ptCount val="500"/>
                <c:pt idx="0">
                  <c:v>1.0569353000922884E-05</c:v>
                </c:pt>
                <c:pt idx="1">
                  <c:v>1.4311740278343832E-05</c:v>
                </c:pt>
                <c:pt idx="2">
                  <c:v>4.9411971800175926E-05</c:v>
                </c:pt>
                <c:pt idx="3">
                  <c:v>1.714633985396514E-05</c:v>
                </c:pt>
                <c:pt idx="4">
                  <c:v>5.325286234135085E-05</c:v>
                </c:pt>
                <c:pt idx="5">
                  <c:v>3.8320409233049546E-05</c:v>
                </c:pt>
                <c:pt idx="6">
                  <c:v>9.202104506694167E-05</c:v>
                </c:pt>
                <c:pt idx="7">
                  <c:v>1.7696311823171374E-05</c:v>
                </c:pt>
                <c:pt idx="8">
                  <c:v>3.900163081237676E-05</c:v>
                </c:pt>
                <c:pt idx="9">
                  <c:v>2.4019696150843692E-05</c:v>
                </c:pt>
                <c:pt idx="10">
                  <c:v>3.001961626649138E-05</c:v>
                </c:pt>
                <c:pt idx="11">
                  <c:v>4.925434395950198E-05</c:v>
                </c:pt>
                <c:pt idx="12">
                  <c:v>1.0741023189869066E-05</c:v>
                </c:pt>
                <c:pt idx="13">
                  <c:v>5.882932053335383E-05</c:v>
                </c:pt>
                <c:pt idx="14">
                  <c:v>3.64145284257878E-05</c:v>
                </c:pt>
                <c:pt idx="15">
                  <c:v>5.71122612885954E-05</c:v>
                </c:pt>
                <c:pt idx="16">
                  <c:v>7.61854842273192E-06</c:v>
                </c:pt>
                <c:pt idx="17">
                  <c:v>0.00011003282387619293</c:v>
                </c:pt>
                <c:pt idx="18">
                  <c:v>8.576991362969698E-06</c:v>
                </c:pt>
                <c:pt idx="19">
                  <c:v>6.035845376731062E-05</c:v>
                </c:pt>
                <c:pt idx="20">
                  <c:v>1.1473569676120252E-05</c:v>
                </c:pt>
                <c:pt idx="21">
                  <c:v>7.840806860293328E-05</c:v>
                </c:pt>
                <c:pt idx="22">
                  <c:v>6.679272834476103E-05</c:v>
                </c:pt>
                <c:pt idx="23">
                  <c:v>0.0001045414328295796</c:v>
                </c:pt>
                <c:pt idx="24">
                  <c:v>2.5583757384111975E-05</c:v>
                </c:pt>
                <c:pt idx="25">
                  <c:v>1.3217128340959615E-05</c:v>
                </c:pt>
                <c:pt idx="26">
                  <c:v>8.55704204449127E-05</c:v>
                </c:pt>
                <c:pt idx="27">
                  <c:v>1.4659962177297582E-05</c:v>
                </c:pt>
                <c:pt idx="28">
                  <c:v>2.388708574568017E-05</c:v>
                </c:pt>
                <c:pt idx="29">
                  <c:v>6.091321085717071E-06</c:v>
                </c:pt>
                <c:pt idx="30">
                  <c:v>3.0847726368328023E-06</c:v>
                </c:pt>
                <c:pt idx="31">
                  <c:v>8.382121579449617E-05</c:v>
                </c:pt>
                <c:pt idx="32">
                  <c:v>0.00010371124197453241</c:v>
                </c:pt>
                <c:pt idx="33">
                  <c:v>0.00013121250192718362</c:v>
                </c:pt>
                <c:pt idx="34">
                  <c:v>6.672426023866214E-05</c:v>
                </c:pt>
                <c:pt idx="35">
                  <c:v>0.0001522409513997316</c:v>
                </c:pt>
                <c:pt idx="36">
                  <c:v>5.767700110355328E-05</c:v>
                </c:pt>
                <c:pt idx="37">
                  <c:v>2.157599713470758E-05</c:v>
                </c:pt>
                <c:pt idx="38">
                  <c:v>1.7319991166804507E-05</c:v>
                </c:pt>
                <c:pt idx="39">
                  <c:v>4.4397481774833735E-06</c:v>
                </c:pt>
                <c:pt idx="40">
                  <c:v>4.540563120638222E-06</c:v>
                </c:pt>
                <c:pt idx="41">
                  <c:v>9.689406087853844E-06</c:v>
                </c:pt>
                <c:pt idx="42">
                  <c:v>0.00023869984763839512</c:v>
                </c:pt>
                <c:pt idx="43">
                  <c:v>5.689723841494639E-05</c:v>
                </c:pt>
                <c:pt idx="44">
                  <c:v>4.74150874808364E-05</c:v>
                </c:pt>
                <c:pt idx="45">
                  <c:v>3.1947180661306645E-05</c:v>
                </c:pt>
                <c:pt idx="46">
                  <c:v>9.131929522990974E-05</c:v>
                </c:pt>
                <c:pt idx="47">
                  <c:v>6.503571544706634E-05</c:v>
                </c:pt>
                <c:pt idx="48">
                  <c:v>3.295761650517435E-05</c:v>
                </c:pt>
                <c:pt idx="49">
                  <c:v>9.053050878145935E-05</c:v>
                </c:pt>
                <c:pt idx="50">
                  <c:v>2.296198070045522E-05</c:v>
                </c:pt>
                <c:pt idx="51">
                  <c:v>1.741684905978043E-05</c:v>
                </c:pt>
                <c:pt idx="52">
                  <c:v>0.0002005012531328321</c:v>
                </c:pt>
                <c:pt idx="53">
                  <c:v>2.9801817910892567E-05</c:v>
                </c:pt>
                <c:pt idx="54">
                  <c:v>0.00016823991011181944</c:v>
                </c:pt>
                <c:pt idx="55">
                  <c:v>0.00027325008737648143</c:v>
                </c:pt>
                <c:pt idx="56">
                  <c:v>5.2150898625171935E-05</c:v>
                </c:pt>
                <c:pt idx="57">
                  <c:v>1.9669035692743436E-05</c:v>
                </c:pt>
                <c:pt idx="58">
                  <c:v>8.734504652803441E-05</c:v>
                </c:pt>
                <c:pt idx="59">
                  <c:v>4.099340689372459E-05</c:v>
                </c:pt>
                <c:pt idx="60">
                  <c:v>0.00017619903442929133</c:v>
                </c:pt>
                <c:pt idx="61">
                  <c:v>4.2572213116498866E-05</c:v>
                </c:pt>
                <c:pt idx="62">
                  <c:v>2.9052243196327797E-05</c:v>
                </c:pt>
                <c:pt idx="63">
                  <c:v>2.202756382486618E-05</c:v>
                </c:pt>
                <c:pt idx="64">
                  <c:v>4.5352502324315745E-05</c:v>
                </c:pt>
                <c:pt idx="65">
                  <c:v>6.848324823655637E-05</c:v>
                </c:pt>
                <c:pt idx="66">
                  <c:v>0.0001386545883114182</c:v>
                </c:pt>
                <c:pt idx="67">
                  <c:v>1.553530787096373E-05</c:v>
                </c:pt>
                <c:pt idx="68">
                  <c:v>3.173218039744556E-05</c:v>
                </c:pt>
                <c:pt idx="69">
                  <c:v>8.858323199948461E-05</c:v>
                </c:pt>
                <c:pt idx="70">
                  <c:v>0.00023452726581643793</c:v>
                </c:pt>
                <c:pt idx="71">
                  <c:v>8.206138191367144E-05</c:v>
                </c:pt>
                <c:pt idx="72">
                  <c:v>0.0001244462143461596</c:v>
                </c:pt>
                <c:pt idx="73">
                  <c:v>3.373762250974174E-05</c:v>
                </c:pt>
                <c:pt idx="74">
                  <c:v>1.695964452585074E-05</c:v>
                </c:pt>
                <c:pt idx="75">
                  <c:v>9.391595375919949E-05</c:v>
                </c:pt>
                <c:pt idx="76">
                  <c:v>8.590991486327438E-05</c:v>
                </c:pt>
                <c:pt idx="77">
                  <c:v>1.8403157981909696E-05</c:v>
                </c:pt>
                <c:pt idx="78">
                  <c:v>0.00011044435445274821</c:v>
                </c:pt>
                <c:pt idx="79">
                  <c:v>1.8475238561517927E-05</c:v>
                </c:pt>
                <c:pt idx="80">
                  <c:v>8.414989902012118E-05</c:v>
                </c:pt>
                <c:pt idx="81">
                  <c:v>0.00013421274637625584</c:v>
                </c:pt>
                <c:pt idx="82">
                  <c:v>0.00018240291844669515</c:v>
                </c:pt>
                <c:pt idx="83">
                  <c:v>1.9234098209305457E-05</c:v>
                </c:pt>
                <c:pt idx="84">
                  <c:v>4.814914679711875E-05</c:v>
                </c:pt>
                <c:pt idx="85">
                  <c:v>9.903931860948798E-05</c:v>
                </c:pt>
                <c:pt idx="86">
                  <c:v>1.010478663743015E-05</c:v>
                </c:pt>
                <c:pt idx="87">
                  <c:v>0.00011268529047194649</c:v>
                </c:pt>
                <c:pt idx="88">
                  <c:v>2.0850056816404824E-05</c:v>
                </c:pt>
                <c:pt idx="89">
                  <c:v>5.229851995188536E-05</c:v>
                </c:pt>
                <c:pt idx="90">
                  <c:v>7.487591990415882E-05</c:v>
                </c:pt>
              </c:numCache>
            </c:numRef>
          </c:yVal>
          <c:smooth val="0"/>
        </c:ser>
        <c:axId val="51169533"/>
        <c:axId val="57872614"/>
      </c:scatterChart>
      <c:valAx>
        <c:axId val="511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frequency of verb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72614"/>
        <c:crosses val="autoZero"/>
        <c:crossBetween val="midCat"/>
        <c:dispUnits/>
      </c:valAx>
      <c:valAx>
        <c:axId val="57872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probability of being modified by literally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95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literally (COCA) 1000 most frequent verbs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data!$P$1:$P$8</c:f>
              <c:strCache>
                <c:ptCount val="1"/>
                <c:pt idx="0">
                  <c:v>1803 40083670 sum of entropy (in bits) -0.119509354 entropy( entropy(verb) - entropy(adj + verb)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data!$O$9:$O$508</c:f>
              <c:numCache>
                <c:ptCount val="500"/>
                <c:pt idx="0">
                  <c:v>0.09677606865838383</c:v>
                </c:pt>
                <c:pt idx="1">
                  <c:v>0.07669953873984094</c:v>
                </c:pt>
                <c:pt idx="2">
                  <c:v>0.048469838215911866</c:v>
                </c:pt>
                <c:pt idx="3">
                  <c:v>0.048014790062885955</c:v>
                </c:pt>
                <c:pt idx="4">
                  <c:v>0.0477847961526477</c:v>
                </c:pt>
                <c:pt idx="5">
                  <c:v>0.03450469979420547</c:v>
                </c:pt>
                <c:pt idx="6">
                  <c:v>0.034159846141832824</c:v>
                </c:pt>
                <c:pt idx="7">
                  <c:v>0.02819549706900591</c:v>
                </c:pt>
                <c:pt idx="8">
                  <c:v>0.0275054155470295</c:v>
                </c:pt>
                <c:pt idx="9">
                  <c:v>0.024927358198488313</c:v>
                </c:pt>
                <c:pt idx="10">
                  <c:v>0.024100462856819247</c:v>
                </c:pt>
                <c:pt idx="11">
                  <c:v>0.022792947851331978</c:v>
                </c:pt>
                <c:pt idx="12">
                  <c:v>0.020903999059966316</c:v>
                </c:pt>
                <c:pt idx="13">
                  <c:v>0.02077948451326937</c:v>
                </c:pt>
                <c:pt idx="14">
                  <c:v>0.020553182879711362</c:v>
                </c:pt>
                <c:pt idx="15">
                  <c:v>0.01747282621576318</c:v>
                </c:pt>
                <c:pt idx="16">
                  <c:v>0.016373076616986417</c:v>
                </c:pt>
                <c:pt idx="17">
                  <c:v>0.016097877265230456</c:v>
                </c:pt>
                <c:pt idx="18">
                  <c:v>0.014543453730658894</c:v>
                </c:pt>
                <c:pt idx="19">
                  <c:v>0.013226483503132323</c:v>
                </c:pt>
                <c:pt idx="20">
                  <c:v>0.013046235536815866</c:v>
                </c:pt>
                <c:pt idx="21">
                  <c:v>0.012090809050169309</c:v>
                </c:pt>
                <c:pt idx="22">
                  <c:v>0.01083181754564889</c:v>
                </c:pt>
                <c:pt idx="23">
                  <c:v>0.00978425877670383</c:v>
                </c:pt>
                <c:pt idx="24">
                  <c:v>0.009751427451628056</c:v>
                </c:pt>
                <c:pt idx="25">
                  <c:v>0.00943768372506809</c:v>
                </c:pt>
                <c:pt idx="26">
                  <c:v>0.009329509997462807</c:v>
                </c:pt>
                <c:pt idx="27">
                  <c:v>0.008508826661830117</c:v>
                </c:pt>
                <c:pt idx="28">
                  <c:v>0.008355247910183872</c:v>
                </c:pt>
                <c:pt idx="29">
                  <c:v>0.00819126591951286</c:v>
                </c:pt>
                <c:pt idx="30">
                  <c:v>0.00808740816397301</c:v>
                </c:pt>
                <c:pt idx="31">
                  <c:v>0.007738413174242778</c:v>
                </c:pt>
                <c:pt idx="32">
                  <c:v>0.007697623496052133</c:v>
                </c:pt>
                <c:pt idx="33">
                  <c:v>0.007605316579045781</c:v>
                </c:pt>
                <c:pt idx="34">
                  <c:v>0.007103990228439661</c:v>
                </c:pt>
                <c:pt idx="35">
                  <c:v>0.007046435618295431</c:v>
                </c:pt>
                <c:pt idx="36">
                  <c:v>0.006488153405114851</c:v>
                </c:pt>
                <c:pt idx="37">
                  <c:v>0.00578138179463108</c:v>
                </c:pt>
                <c:pt idx="38">
                  <c:v>0.00576162312482864</c:v>
                </c:pt>
                <c:pt idx="39">
                  <c:v>0.005619196046669379</c:v>
                </c:pt>
                <c:pt idx="40">
                  <c:v>0.005494432021818362</c:v>
                </c:pt>
                <c:pt idx="41">
                  <c:v>0.00514950352599949</c:v>
                </c:pt>
                <c:pt idx="42">
                  <c:v>0.0049122248536623515</c:v>
                </c:pt>
                <c:pt idx="43">
                  <c:v>0.004823186100474333</c:v>
                </c:pt>
                <c:pt idx="44">
                  <c:v>0.004735419685872077</c:v>
                </c:pt>
                <c:pt idx="45">
                  <c:v>0.004685449211611611</c:v>
                </c:pt>
                <c:pt idx="46">
                  <c:v>0.00464428531618986</c:v>
                </c:pt>
                <c:pt idx="47">
                  <c:v>0.004603221212029737</c:v>
                </c:pt>
                <c:pt idx="48">
                  <c:v>0.004541799690497402</c:v>
                </c:pt>
                <c:pt idx="49">
                  <c:v>0.004409177103793141</c:v>
                </c:pt>
                <c:pt idx="50">
                  <c:v>0.004345934391736086</c:v>
                </c:pt>
                <c:pt idx="51">
                  <c:v>0.00429718636043057</c:v>
                </c:pt>
                <c:pt idx="52">
                  <c:v>0.0042305257976627385</c:v>
                </c:pt>
                <c:pt idx="53">
                  <c:v>0.004185619729929919</c:v>
                </c:pt>
                <c:pt idx="54">
                  <c:v>0.004152039970391932</c:v>
                </c:pt>
                <c:pt idx="55">
                  <c:v>0.003925912971541778</c:v>
                </c:pt>
                <c:pt idx="56">
                  <c:v>0.003827019831267945</c:v>
                </c:pt>
                <c:pt idx="57">
                  <c:v>0.003805140597155899</c:v>
                </c:pt>
                <c:pt idx="58">
                  <c:v>0.0037131081061190256</c:v>
                </c:pt>
                <c:pt idx="59">
                  <c:v>0.0036514870020634338</c:v>
                </c:pt>
                <c:pt idx="60">
                  <c:v>0.0035397207890395265</c:v>
                </c:pt>
                <c:pt idx="61">
                  <c:v>0.0035160702600335746</c:v>
                </c:pt>
                <c:pt idx="62">
                  <c:v>0.003434890068698799</c:v>
                </c:pt>
                <c:pt idx="63">
                  <c:v>0.0033977178237421875</c:v>
                </c:pt>
                <c:pt idx="64">
                  <c:v>0.0033005211349160395</c:v>
                </c:pt>
                <c:pt idx="65">
                  <c:v>0.0032786169529885863</c:v>
                </c:pt>
                <c:pt idx="66">
                  <c:v>0.003238700448337191</c:v>
                </c:pt>
                <c:pt idx="67">
                  <c:v>0.003211756807697499</c:v>
                </c:pt>
                <c:pt idx="68">
                  <c:v>0.003144796871144783</c:v>
                </c:pt>
                <c:pt idx="69">
                  <c:v>0.0030979448738102074</c:v>
                </c:pt>
                <c:pt idx="70">
                  <c:v>0.0030848722185368754</c:v>
                </c:pt>
                <c:pt idx="71">
                  <c:v>0.0030401407855119053</c:v>
                </c:pt>
                <c:pt idx="72">
                  <c:v>0.0030070599822820615</c:v>
                </c:pt>
                <c:pt idx="73">
                  <c:v>0.0029578628902992166</c:v>
                </c:pt>
                <c:pt idx="74">
                  <c:v>0.002942021027515694</c:v>
                </c:pt>
                <c:pt idx="75">
                  <c:v>0.002922037827374589</c:v>
                </c:pt>
                <c:pt idx="76">
                  <c:v>0.0029039506612044256</c:v>
                </c:pt>
                <c:pt idx="77">
                  <c:v>0.0027112537349998143</c:v>
                </c:pt>
                <c:pt idx="78">
                  <c:v>0.002710630039614636</c:v>
                </c:pt>
                <c:pt idx="79">
                  <c:v>0.0027006758612671943</c:v>
                </c:pt>
                <c:pt idx="80">
                  <c:v>0.0026682187534225283</c:v>
                </c:pt>
                <c:pt idx="81">
                  <c:v>0.002602356520747726</c:v>
                </c:pt>
                <c:pt idx="82">
                  <c:v>0.002598689191882879</c:v>
                </c:pt>
                <c:pt idx="83">
                  <c:v>0.0025941237416633755</c:v>
                </c:pt>
                <c:pt idx="84">
                  <c:v>0.0025906809431371926</c:v>
                </c:pt>
                <c:pt idx="85">
                  <c:v>0.0025189809216571235</c:v>
                </c:pt>
                <c:pt idx="86">
                  <c:v>0.0024689106561350295</c:v>
                </c:pt>
                <c:pt idx="87">
                  <c:v>0.002435330896597043</c:v>
                </c:pt>
                <c:pt idx="88">
                  <c:v>0.0023930692972973784</c:v>
                </c:pt>
                <c:pt idx="89">
                  <c:v>0.0023851358919979135</c:v>
                </c:pt>
                <c:pt idx="90">
                  <c:v>0.0023323213667810357</c:v>
                </c:pt>
              </c:numCache>
            </c:numRef>
          </c:xVal>
          <c:yVal>
            <c:numRef>
              <c:f>data!$P$9:$P$508</c:f>
              <c:numCache>
                <c:ptCount val="500"/>
                <c:pt idx="0">
                  <c:v>0.20192987897750048</c:v>
                </c:pt>
                <c:pt idx="1">
                  <c:v>0.15341909462214265</c:v>
                </c:pt>
                <c:pt idx="2">
                  <c:v>-0.013633063681948249</c:v>
                </c:pt>
                <c:pt idx="3">
                  <c:v>0.10468282224207962</c:v>
                </c:pt>
                <c:pt idx="4">
                  <c:v>-0.024775816371149922</c:v>
                </c:pt>
                <c:pt idx="5">
                  <c:v>0.0180197137790154</c:v>
                </c:pt>
                <c:pt idx="6">
                  <c:v>-0.10186457670110616</c:v>
                </c:pt>
                <c:pt idx="7">
                  <c:v>0.07312312346913155</c:v>
                </c:pt>
                <c:pt idx="8">
                  <c:v>0.014047005643169908</c:v>
                </c:pt>
                <c:pt idx="9">
                  <c:v>0.04982154759348384</c:v>
                </c:pt>
                <c:pt idx="10">
                  <c:v>0.033701512419820584</c:v>
                </c:pt>
                <c:pt idx="11">
                  <c:v>-0.008545132411024059</c:v>
                </c:pt>
                <c:pt idx="12">
                  <c:v>0.07847824846449636</c:v>
                </c:pt>
                <c:pt idx="13">
                  <c:v>-0.025229847825985544</c:v>
                </c:pt>
                <c:pt idx="14">
                  <c:v>0.016865853377196427</c:v>
                </c:pt>
                <c:pt idx="15">
                  <c:v>-0.019872070839952155</c:v>
                </c:pt>
                <c:pt idx="16">
                  <c:v>0.07357788591764261</c:v>
                </c:pt>
                <c:pt idx="17">
                  <c:v>-0.08786390803200125</c:v>
                </c:pt>
                <c:pt idx="18">
                  <c:v>0.06520987563081207</c:v>
                </c:pt>
                <c:pt idx="19">
                  <c:v>-0.020687876324223545</c:v>
                </c:pt>
                <c:pt idx="20">
                  <c:v>0.05428058765884343</c:v>
                </c:pt>
                <c:pt idx="21">
                  <c:v>-0.04033868697422198</c:v>
                </c:pt>
                <c:pt idx="22">
                  <c:v>-0.02511714636624933</c:v>
                </c:pt>
                <c:pt idx="23">
                  <c:v>-0.05881554311421759</c:v>
                </c:pt>
                <c:pt idx="24">
                  <c:v>0.023575724072863007</c:v>
                </c:pt>
                <c:pt idx="25">
                  <c:v>0.03993472080279364</c:v>
                </c:pt>
                <c:pt idx="26">
                  <c:v>-0.04030871979247358</c:v>
                </c:pt>
                <c:pt idx="27">
                  <c:v>0.0349578095128294</c:v>
                </c:pt>
                <c:pt idx="28">
                  <c:v>0.022996332810395363</c:v>
                </c:pt>
                <c:pt idx="29">
                  <c:v>0.04589065751182706</c:v>
                </c:pt>
                <c:pt idx="30">
                  <c:v>0.050209358346066324</c:v>
                </c:pt>
                <c:pt idx="31">
                  <c:v>-0.033916269511212446</c:v>
                </c:pt>
                <c:pt idx="32">
                  <c:v>-0.04917890463342793</c:v>
                </c:pt>
                <c:pt idx="33">
                  <c:v>-0.06835929655883839</c:v>
                </c:pt>
                <c:pt idx="34">
                  <c:v>-0.018513955338649607</c:v>
                </c:pt>
                <c:pt idx="35">
                  <c:v>-0.07817073532342725</c:v>
                </c:pt>
                <c:pt idx="36">
                  <c:v>-0.010325894120937824</c:v>
                </c:pt>
                <c:pt idx="37">
                  <c:v>0.019425036417077532</c:v>
                </c:pt>
                <c:pt idx="38">
                  <c:v>0.023303573617052625</c:v>
                </c:pt>
                <c:pt idx="39">
                  <c:v>0.03600686098678867</c:v>
                </c:pt>
                <c:pt idx="40">
                  <c:v>0.03525218066920941</c:v>
                </c:pt>
                <c:pt idx="41">
                  <c:v>0.02825446057601072</c:v>
                </c:pt>
                <c:pt idx="42">
                  <c:v>-0.09948363636374005</c:v>
                </c:pt>
                <c:pt idx="43">
                  <c:v>-0.007764859047475342</c:v>
                </c:pt>
                <c:pt idx="44">
                  <c:v>-0.001599387081782165</c:v>
                </c:pt>
                <c:pt idx="45">
                  <c:v>0.008862366341044314</c:v>
                </c:pt>
                <c:pt idx="46">
                  <c:v>-0.02744855830096385</c:v>
                </c:pt>
                <c:pt idx="47">
                  <c:v>-0.012392474921994988</c:v>
                </c:pt>
                <c:pt idx="48">
                  <c:v>0.007954896841885335</c:v>
                </c:pt>
                <c:pt idx="49">
                  <c:v>-0.025984464178908914</c:v>
                </c:pt>
                <c:pt idx="50">
                  <c:v>0.014539792487684472</c:v>
                </c:pt>
                <c:pt idx="51">
                  <c:v>0.0184263943827654</c:v>
                </c:pt>
                <c:pt idx="52">
                  <c:v>-0.0746716499110202</c:v>
                </c:pt>
                <c:pt idx="53">
                  <c:v>0.00951193711116377</c:v>
                </c:pt>
                <c:pt idx="54">
                  <c:v>-0.06046435377450735</c:v>
                </c:pt>
                <c:pt idx="55">
                  <c:v>-0.09716606798326964</c:v>
                </c:pt>
                <c:pt idx="56">
                  <c:v>-0.00395149633406941</c:v>
                </c:pt>
                <c:pt idx="57">
                  <c:v>0.015225321438816336</c:v>
                </c:pt>
                <c:pt idx="58">
                  <c:v>-0.0213294696528721</c:v>
                </c:pt>
                <c:pt idx="59">
                  <c:v>0.00217543537656378</c:v>
                </c:pt>
                <c:pt idx="60">
                  <c:v>-0.05676319741276396</c:v>
                </c:pt>
                <c:pt idx="61">
                  <c:v>0.0012706222041025741</c:v>
                </c:pt>
                <c:pt idx="62">
                  <c:v>0.008557441492322557</c:v>
                </c:pt>
                <c:pt idx="63">
                  <c:v>0.012505656375044262</c:v>
                </c:pt>
                <c:pt idx="64">
                  <c:v>-0.00018525677586296238</c:v>
                </c:pt>
                <c:pt idx="65">
                  <c:v>-0.011110248549909968</c:v>
                </c:pt>
                <c:pt idx="66">
                  <c:v>-0.03956675154445116</c:v>
                </c:pt>
                <c:pt idx="67">
                  <c:v>0.015712401161238416</c:v>
                </c:pt>
                <c:pt idx="68">
                  <c:v>0.006583201220577466</c:v>
                </c:pt>
                <c:pt idx="69">
                  <c:v>-0.019063386741225583</c:v>
                </c:pt>
                <c:pt idx="70">
                  <c:v>-0.07010393928875595</c:v>
                </c:pt>
                <c:pt idx="71">
                  <c:v>-0.016144895968615753</c:v>
                </c:pt>
                <c:pt idx="72">
                  <c:v>-0.03229020322081916</c:v>
                </c:pt>
                <c:pt idx="73">
                  <c:v>0.005290762714728097</c:v>
                </c:pt>
                <c:pt idx="74">
                  <c:v>0.01385066346403497</c:v>
                </c:pt>
                <c:pt idx="75">
                  <c:v>-0.020283044450161124</c:v>
                </c:pt>
                <c:pt idx="76">
                  <c:v>-0.017091656915083818</c:v>
                </c:pt>
                <c:pt idx="77">
                  <c:v>0.012229660936856544</c:v>
                </c:pt>
                <c:pt idx="78">
                  <c:v>-0.025013962611030623</c:v>
                </c:pt>
                <c:pt idx="79">
                  <c:v>0.012154696105379038</c:v>
                </c:pt>
                <c:pt idx="80">
                  <c:v>-0.015354657509804335</c:v>
                </c:pt>
                <c:pt idx="81">
                  <c:v>-0.03207866483381129</c:v>
                </c:pt>
                <c:pt idx="82">
                  <c:v>-0.046898689224292536</c:v>
                </c:pt>
                <c:pt idx="83">
                  <c:v>0.011396193062796753</c:v>
                </c:pt>
                <c:pt idx="84">
                  <c:v>-0.0012955905113925283</c:v>
                </c:pt>
                <c:pt idx="85">
                  <c:v>-0.019819256004180306</c:v>
                </c:pt>
                <c:pt idx="86">
                  <c:v>0.015386488436249145</c:v>
                </c:pt>
                <c:pt idx="87">
                  <c:v>-0.023740393464829833</c:v>
                </c:pt>
                <c:pt idx="88">
                  <c:v>0.009947545090551173</c:v>
                </c:pt>
                <c:pt idx="89">
                  <c:v>-0.002777275656872309</c:v>
                </c:pt>
                <c:pt idx="90">
                  <c:v>-0.010699763167764987</c:v>
                </c:pt>
              </c:numCache>
            </c:numRef>
          </c:yVal>
          <c:smooth val="0"/>
        </c:ser>
        <c:axId val="51091479"/>
        <c:axId val="57170128"/>
      </c:scatterChart>
      <c:valAx>
        <c:axId val="510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p(noun)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70128"/>
        <c:crosses val="autoZero"/>
        <c:crossBetween val="midCat"/>
        <c:dispUnits/>
      </c:valAx>
      <c:valAx>
        <c:axId val="5717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entropy(verb) - entropy(adv + verb)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9147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literally ~ verbs with a frequency of &gt; 2500 / million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data!$F$9:$F$17</c:f>
              <c:numCache>
                <c:ptCount val="9"/>
                <c:pt idx="0">
                  <c:v>6.588735453776463</c:v>
                </c:pt>
                <c:pt idx="1">
                  <c:v>6.487760230194728</c:v>
                </c:pt>
                <c:pt idx="2">
                  <c:v>6.288439048147333</c:v>
                </c:pt>
                <c:pt idx="3">
                  <c:v>6.284342512343059</c:v>
                </c:pt>
                <c:pt idx="4">
                  <c:v>6.282257215695365</c:v>
                </c:pt>
                <c:pt idx="5">
                  <c:v>6.14084573123222</c:v>
                </c:pt>
                <c:pt idx="6">
                  <c:v>6.136483383954176</c:v>
                </c:pt>
                <c:pt idx="7">
                  <c:v>6.053147233355747</c:v>
                </c:pt>
                <c:pt idx="8">
                  <c:v>6.042385688604148</c:v>
                </c:pt>
              </c:numCache>
            </c:numRef>
          </c:xVal>
          <c:yVal>
            <c:numRef>
              <c:f>data!$G$9:$G$17</c:f>
              <c:numCache>
                <c:ptCount val="9"/>
                <c:pt idx="0">
                  <c:v>1.0569353000922884E-05</c:v>
                </c:pt>
                <c:pt idx="1">
                  <c:v>1.4311740278343832E-05</c:v>
                </c:pt>
                <c:pt idx="2">
                  <c:v>4.9411971800175926E-05</c:v>
                </c:pt>
                <c:pt idx="3">
                  <c:v>1.714633985396514E-05</c:v>
                </c:pt>
                <c:pt idx="4">
                  <c:v>5.325286234135085E-05</c:v>
                </c:pt>
                <c:pt idx="5">
                  <c:v>3.8320409233049546E-05</c:v>
                </c:pt>
                <c:pt idx="6">
                  <c:v>9.202104506694167E-05</c:v>
                </c:pt>
                <c:pt idx="7">
                  <c:v>1.7696311823171374E-05</c:v>
                </c:pt>
                <c:pt idx="8">
                  <c:v>3.900163081237676E-05</c:v>
                </c:pt>
              </c:numCache>
            </c:numRef>
          </c:yVal>
          <c:smooth val="0"/>
        </c:ser>
        <c:axId val="44769105"/>
        <c:axId val="268762"/>
      </c:scatterChart>
      <c:valAx>
        <c:axId val="4476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frequency of verb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62"/>
        <c:crosses val="autoZero"/>
        <c:crossBetween val="midCat"/>
        <c:dispUnits/>
      </c:valAx>
      <c:valAx>
        <c:axId val="2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probability of being preceded by literally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910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entropy change verbs &gt; 2500 / million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data!$O$9:$O$17</c:f>
              <c:numCache>
                <c:ptCount val="9"/>
                <c:pt idx="0">
                  <c:v>0.09677606865838383</c:v>
                </c:pt>
                <c:pt idx="1">
                  <c:v>0.07669953873984094</c:v>
                </c:pt>
                <c:pt idx="2">
                  <c:v>0.048469838215911866</c:v>
                </c:pt>
                <c:pt idx="3">
                  <c:v>0.048014790062885955</c:v>
                </c:pt>
                <c:pt idx="4">
                  <c:v>0.0477847961526477</c:v>
                </c:pt>
                <c:pt idx="5">
                  <c:v>0.03450469979420547</c:v>
                </c:pt>
                <c:pt idx="6">
                  <c:v>0.034159846141832824</c:v>
                </c:pt>
                <c:pt idx="7">
                  <c:v>0.02819549706900591</c:v>
                </c:pt>
                <c:pt idx="8">
                  <c:v>0.0275054155470295</c:v>
                </c:pt>
              </c:numCache>
            </c:numRef>
          </c:xVal>
          <c:yVal>
            <c:numRef>
              <c:f>data!$P$9:$P$17</c:f>
              <c:numCache>
                <c:ptCount val="9"/>
                <c:pt idx="0">
                  <c:v>0.20192987897750048</c:v>
                </c:pt>
                <c:pt idx="1">
                  <c:v>0.15341909462214265</c:v>
                </c:pt>
                <c:pt idx="2">
                  <c:v>-0.013633063681948249</c:v>
                </c:pt>
                <c:pt idx="3">
                  <c:v>0.10468282224207962</c:v>
                </c:pt>
                <c:pt idx="4">
                  <c:v>-0.024775816371149922</c:v>
                </c:pt>
                <c:pt idx="5">
                  <c:v>0.0180197137790154</c:v>
                </c:pt>
                <c:pt idx="6">
                  <c:v>-0.10186457670110616</c:v>
                </c:pt>
                <c:pt idx="7">
                  <c:v>0.07312312346913155</c:v>
                </c:pt>
                <c:pt idx="8">
                  <c:v>0.014047005643169908</c:v>
                </c:pt>
              </c:numCache>
            </c:numRef>
          </c:yVal>
          <c:smooth val="0"/>
        </c:ser>
        <c:axId val="2418859"/>
        <c:axId val="21769732"/>
      </c:scatterChart>
      <c:valAx>
        <c:axId val="24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p(verb)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9732"/>
        <c:crosses val="autoZero"/>
        <c:crossBetween val="midCat"/>
        <c:dispUnits/>
      </c:valAx>
      <c:valAx>
        <c:axId val="2176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entropy(verb) - entropy(adv+verb)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88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D34" sqref="D34"/>
    </sheetView>
  </sheetViews>
  <sheetFormatPr defaultColWidth="11.00390625" defaultRowHeight="12.75"/>
  <cols>
    <col min="11" max="12" width="12.00390625" style="0" customWidth="1"/>
  </cols>
  <sheetData>
    <row r="1" spans="10:12" ht="12.75">
      <c r="J1" s="1" t="s">
        <v>110</v>
      </c>
      <c r="K1" s="1"/>
      <c r="L1">
        <f>SUM(E1:E547)</f>
        <v>1803</v>
      </c>
    </row>
    <row r="2" spans="10:12" ht="12.75">
      <c r="J2" s="1" t="s">
        <v>111</v>
      </c>
      <c r="L2">
        <f>SUM(C7:C554)</f>
        <v>40083670</v>
      </c>
    </row>
    <row r="3" ht="12.75">
      <c r="K3" s="1"/>
    </row>
    <row r="4" spans="11:14" ht="12.75">
      <c r="K4" s="1" t="s">
        <v>6</v>
      </c>
      <c r="L4" s="1" t="s">
        <v>6</v>
      </c>
      <c r="M4" s="1" t="s">
        <v>7</v>
      </c>
      <c r="N4" s="1"/>
    </row>
    <row r="5" spans="11:16" ht="12.75">
      <c r="K5">
        <f>SUM(K9:K651)</f>
        <v>0.9999999999999994</v>
      </c>
      <c r="L5">
        <f>SUM(L8:L555)</f>
        <v>1</v>
      </c>
      <c r="M5">
        <f>SUM(M9:M551)</f>
        <v>5.782088017747955</v>
      </c>
      <c r="N5">
        <f>SUM(N9:N551)</f>
        <v>5.662578663786729</v>
      </c>
      <c r="P5">
        <f>SUM(P9:P551)</f>
        <v>-0.11950935396122599</v>
      </c>
    </row>
    <row r="7" spans="3:14" ht="12.75">
      <c r="C7" s="1" t="s">
        <v>8</v>
      </c>
      <c r="D7" s="1"/>
      <c r="E7" s="1" t="s">
        <v>9</v>
      </c>
      <c r="F7" s="1" t="s">
        <v>10</v>
      </c>
      <c r="H7" s="1" t="s">
        <v>10</v>
      </c>
      <c r="I7" s="1" t="s">
        <v>10</v>
      </c>
      <c r="K7" s="1" t="s">
        <v>107</v>
      </c>
      <c r="M7" s="1" t="s">
        <v>113</v>
      </c>
      <c r="N7" s="1" t="s">
        <v>5</v>
      </c>
    </row>
    <row r="8" spans="3:16" s="1" customFormat="1" ht="12.75">
      <c r="C8" s="1" t="s">
        <v>102</v>
      </c>
      <c r="E8" s="1" t="s">
        <v>103</v>
      </c>
      <c r="F8" s="1" t="s">
        <v>104</v>
      </c>
      <c r="G8" s="1" t="s">
        <v>105</v>
      </c>
      <c r="H8" s="1" t="s">
        <v>106</v>
      </c>
      <c r="I8" s="1" t="s">
        <v>104</v>
      </c>
      <c r="J8" s="1" t="s">
        <v>105</v>
      </c>
      <c r="K8" s="1" t="s">
        <v>108</v>
      </c>
      <c r="L8" s="1" t="s">
        <v>109</v>
      </c>
      <c r="M8" s="1" t="s">
        <v>108</v>
      </c>
      <c r="N8" s="1" t="s">
        <v>112</v>
      </c>
      <c r="O8" s="1" t="s">
        <v>109</v>
      </c>
      <c r="P8" s="1" t="s">
        <v>118</v>
      </c>
    </row>
    <row r="9" spans="1:16" ht="12.75">
      <c r="A9" t="s">
        <v>114</v>
      </c>
      <c r="B9" t="s">
        <v>11</v>
      </c>
      <c r="C9">
        <v>3879140</v>
      </c>
      <c r="D9" s="1">
        <f aca="true" t="shared" si="0" ref="D9:D18">C9/410</f>
        <v>9461.317073170732</v>
      </c>
      <c r="E9">
        <v>41</v>
      </c>
      <c r="F9" s="2">
        <f aca="true" t="shared" si="1" ref="F9:F40">LOG(C9)</f>
        <v>6.588735453776463</v>
      </c>
      <c r="G9" s="2">
        <f aca="true" t="shared" si="2" ref="G9:G40">1/C9*E9</f>
        <v>1.0569353000922884E-05</v>
      </c>
      <c r="H9">
        <f aca="true" t="shared" si="3" ref="H9:H40">LOG(E9)</f>
        <v>1.6127838567197355</v>
      </c>
      <c r="I9">
        <f aca="true" t="shared" si="4" ref="I9:I40">LOG(C9)</f>
        <v>6.588735453776463</v>
      </c>
      <c r="J9">
        <f aca="true" t="shared" si="5" ref="J9:J40">G9</f>
        <v>1.0569353000922884E-05</v>
      </c>
      <c r="K9">
        <f aca="true" t="shared" si="6" ref="K9:K40">E9/$L$1</f>
        <v>0.02273987798114254</v>
      </c>
      <c r="L9">
        <f aca="true" t="shared" si="7" ref="L9:L40">C9/$L$2</f>
        <v>0.09677606865838383</v>
      </c>
      <c r="M9">
        <f aca="true" t="shared" si="8" ref="M9:M40">-K9*LOG(K9,2)</f>
        <v>0.12412861827475574</v>
      </c>
      <c r="N9">
        <f aca="true" t="shared" si="9" ref="N9:N40">-L9*LOG(L9,2)</f>
        <v>0.3260584972522562</v>
      </c>
      <c r="O9" s="2">
        <f aca="true" t="shared" si="10" ref="O9:O40">L9</f>
        <v>0.09677606865838383</v>
      </c>
      <c r="P9" s="2">
        <f aca="true" t="shared" si="11" ref="P9:P40">N9-M9</f>
        <v>0.20192987897750048</v>
      </c>
    </row>
    <row r="10" spans="1:16" ht="12.75">
      <c r="A10" t="s">
        <v>114</v>
      </c>
      <c r="B10" t="s">
        <v>12</v>
      </c>
      <c r="C10">
        <v>3074399</v>
      </c>
      <c r="D10" s="1">
        <f t="shared" si="0"/>
        <v>7498.534146341463</v>
      </c>
      <c r="E10">
        <v>44</v>
      </c>
      <c r="F10" s="2">
        <f t="shared" si="1"/>
        <v>6.487760230194728</v>
      </c>
      <c r="G10" s="2">
        <f t="shared" si="2"/>
        <v>1.4311740278343832E-05</v>
      </c>
      <c r="H10">
        <f t="shared" si="3"/>
        <v>1.6434526764861874</v>
      </c>
      <c r="I10">
        <f t="shared" si="4"/>
        <v>6.487760230194728</v>
      </c>
      <c r="J10">
        <f t="shared" si="5"/>
        <v>1.4311740278343832E-05</v>
      </c>
      <c r="K10">
        <f t="shared" si="6"/>
        <v>0.024403771491957847</v>
      </c>
      <c r="L10">
        <f t="shared" si="7"/>
        <v>0.07669953873984094</v>
      </c>
      <c r="M10">
        <f t="shared" si="8"/>
        <v>0.1307249532795241</v>
      </c>
      <c r="N10">
        <f t="shared" si="9"/>
        <v>0.28414404790166675</v>
      </c>
      <c r="O10" s="2">
        <f t="shared" si="10"/>
        <v>0.07669953873984094</v>
      </c>
      <c r="P10" s="2">
        <f t="shared" si="11"/>
        <v>0.15341909462214265</v>
      </c>
    </row>
    <row r="11" spans="1:16" ht="12.75">
      <c r="A11" t="s">
        <v>114</v>
      </c>
      <c r="B11" t="s">
        <v>13</v>
      </c>
      <c r="C11">
        <v>1942849</v>
      </c>
      <c r="D11" s="1">
        <f t="shared" si="0"/>
        <v>4738.6560975609755</v>
      </c>
      <c r="E11">
        <v>96</v>
      </c>
      <c r="F11" s="2">
        <f t="shared" si="1"/>
        <v>6.288439048147333</v>
      </c>
      <c r="G11" s="2">
        <f t="shared" si="2"/>
        <v>4.9411971800175926E-05</v>
      </c>
      <c r="H11">
        <f t="shared" si="3"/>
        <v>1.9822712330395684</v>
      </c>
      <c r="I11">
        <f t="shared" si="4"/>
        <v>6.288439048147333</v>
      </c>
      <c r="J11">
        <f t="shared" si="5"/>
        <v>4.9411971800175926E-05</v>
      </c>
      <c r="K11">
        <f t="shared" si="6"/>
        <v>0.05324459234608985</v>
      </c>
      <c r="L11">
        <f t="shared" si="7"/>
        <v>0.048469838215911866</v>
      </c>
      <c r="M11">
        <f t="shared" si="8"/>
        <v>0.22528964689310804</v>
      </c>
      <c r="N11">
        <f t="shared" si="9"/>
        <v>0.2116565832111598</v>
      </c>
      <c r="O11" s="2">
        <f t="shared" si="10"/>
        <v>0.048469838215911866</v>
      </c>
      <c r="P11" s="2">
        <f t="shared" si="11"/>
        <v>-0.013633063681948249</v>
      </c>
    </row>
    <row r="12" spans="1:16" ht="12.75">
      <c r="A12" t="s">
        <v>114</v>
      </c>
      <c r="B12" t="s">
        <v>14</v>
      </c>
      <c r="C12">
        <v>1924609</v>
      </c>
      <c r="D12" s="1">
        <f t="shared" si="0"/>
        <v>4694.168292682927</v>
      </c>
      <c r="E12">
        <v>33</v>
      </c>
      <c r="F12" s="2">
        <f t="shared" si="1"/>
        <v>6.284342512343059</v>
      </c>
      <c r="G12" s="2">
        <f t="shared" si="2"/>
        <v>1.714633985396514E-05</v>
      </c>
      <c r="H12">
        <f t="shared" si="3"/>
        <v>1.5185139398778875</v>
      </c>
      <c r="I12">
        <f t="shared" si="4"/>
        <v>6.284342512343059</v>
      </c>
      <c r="J12">
        <f t="shared" si="5"/>
        <v>1.714633985396514E-05</v>
      </c>
      <c r="K12">
        <f t="shared" si="6"/>
        <v>0.018302828618968387</v>
      </c>
      <c r="L12">
        <f t="shared" si="7"/>
        <v>0.048014790062885955</v>
      </c>
      <c r="M12">
        <f t="shared" si="8"/>
        <v>0.10564007517938898</v>
      </c>
      <c r="N12">
        <f t="shared" si="9"/>
        <v>0.2103228974214686</v>
      </c>
      <c r="O12" s="2">
        <f t="shared" si="10"/>
        <v>0.048014790062885955</v>
      </c>
      <c r="P12" s="2">
        <f t="shared" si="11"/>
        <v>0.10468282224207962</v>
      </c>
    </row>
    <row r="13" spans="1:16" ht="12.75">
      <c r="A13" t="s">
        <v>114</v>
      </c>
      <c r="B13" t="s">
        <v>15</v>
      </c>
      <c r="C13">
        <v>1915390</v>
      </c>
      <c r="D13" s="1">
        <f t="shared" si="0"/>
        <v>4671.682926829269</v>
      </c>
      <c r="E13">
        <v>102</v>
      </c>
      <c r="F13" s="2">
        <f t="shared" si="1"/>
        <v>6.282257215695365</v>
      </c>
      <c r="G13" s="2">
        <f t="shared" si="2"/>
        <v>5.325286234135085E-05</v>
      </c>
      <c r="H13">
        <f t="shared" si="3"/>
        <v>2.0086001717619175</v>
      </c>
      <c r="I13">
        <f t="shared" si="4"/>
        <v>6.282257215695365</v>
      </c>
      <c r="J13">
        <f t="shared" si="5"/>
        <v>5.325286234135085E-05</v>
      </c>
      <c r="K13">
        <f t="shared" si="6"/>
        <v>0.056572379367720464</v>
      </c>
      <c r="L13">
        <f t="shared" si="7"/>
        <v>0.0477847961526477</v>
      </c>
      <c r="M13">
        <f t="shared" si="8"/>
        <v>0.23442226878813438</v>
      </c>
      <c r="N13">
        <f t="shared" si="9"/>
        <v>0.20964645241698446</v>
      </c>
      <c r="O13" s="2">
        <f t="shared" si="10"/>
        <v>0.0477847961526477</v>
      </c>
      <c r="P13" s="2">
        <f t="shared" si="11"/>
        <v>-0.024775816371149922</v>
      </c>
    </row>
    <row r="14" spans="1:16" ht="12.75">
      <c r="A14" t="s">
        <v>114</v>
      </c>
      <c r="B14" t="s">
        <v>16</v>
      </c>
      <c r="C14">
        <v>1383075</v>
      </c>
      <c r="D14" s="1">
        <f t="shared" si="0"/>
        <v>3373.3536585365855</v>
      </c>
      <c r="E14">
        <v>53</v>
      </c>
      <c r="F14" s="2">
        <f t="shared" si="1"/>
        <v>6.14084573123222</v>
      </c>
      <c r="G14" s="2">
        <f t="shared" si="2"/>
        <v>3.8320409233049546E-05</v>
      </c>
      <c r="H14">
        <f t="shared" si="3"/>
        <v>1.724275869600789</v>
      </c>
      <c r="I14">
        <f t="shared" si="4"/>
        <v>6.14084573123222</v>
      </c>
      <c r="J14">
        <f t="shared" si="5"/>
        <v>3.8320409233049546E-05</v>
      </c>
      <c r="K14">
        <f t="shared" si="6"/>
        <v>0.029395452024403773</v>
      </c>
      <c r="L14">
        <f t="shared" si="7"/>
        <v>0.03450469979420547</v>
      </c>
      <c r="M14">
        <f t="shared" si="8"/>
        <v>0.14957179757296982</v>
      </c>
      <c r="N14">
        <f t="shared" si="9"/>
        <v>0.16759151135198522</v>
      </c>
      <c r="O14" s="2">
        <f t="shared" si="10"/>
        <v>0.03450469979420547</v>
      </c>
      <c r="P14" s="2">
        <f t="shared" si="11"/>
        <v>0.0180197137790154</v>
      </c>
    </row>
    <row r="15" spans="1:16" ht="12.75">
      <c r="A15" t="s">
        <v>114</v>
      </c>
      <c r="B15" t="s">
        <v>17</v>
      </c>
      <c r="C15">
        <v>1369252</v>
      </c>
      <c r="D15" s="1">
        <f t="shared" si="0"/>
        <v>3339.639024390244</v>
      </c>
      <c r="E15">
        <v>126</v>
      </c>
      <c r="F15" s="2">
        <f t="shared" si="1"/>
        <v>6.136483383954176</v>
      </c>
      <c r="G15" s="2">
        <f t="shared" si="2"/>
        <v>9.202104506694167E-05</v>
      </c>
      <c r="H15">
        <f t="shared" si="3"/>
        <v>2.100370545117563</v>
      </c>
      <c r="I15">
        <f t="shared" si="4"/>
        <v>6.136483383954176</v>
      </c>
      <c r="J15">
        <f t="shared" si="5"/>
        <v>9.202104506694167E-05</v>
      </c>
      <c r="K15">
        <f t="shared" si="6"/>
        <v>0.06988352745424292</v>
      </c>
      <c r="L15">
        <f t="shared" si="7"/>
        <v>0.034159846141832824</v>
      </c>
      <c r="M15">
        <f t="shared" si="8"/>
        <v>0.26827613616166696</v>
      </c>
      <c r="N15">
        <f t="shared" si="9"/>
        <v>0.1664115594605608</v>
      </c>
      <c r="O15" s="2">
        <f t="shared" si="10"/>
        <v>0.034159846141832824</v>
      </c>
      <c r="P15" s="2">
        <f t="shared" si="11"/>
        <v>-0.10186457670110616</v>
      </c>
    </row>
    <row r="16" spans="1:16" ht="12.75">
      <c r="A16" t="s">
        <v>114</v>
      </c>
      <c r="B16" t="s">
        <v>18</v>
      </c>
      <c r="C16">
        <v>1130179</v>
      </c>
      <c r="D16" s="1">
        <f t="shared" si="0"/>
        <v>2756.5341463414634</v>
      </c>
      <c r="E16">
        <v>20</v>
      </c>
      <c r="F16" s="2">
        <f t="shared" si="1"/>
        <v>6.053147233355747</v>
      </c>
      <c r="G16" s="2">
        <f t="shared" si="2"/>
        <v>1.7696311823171374E-05</v>
      </c>
      <c r="H16">
        <f t="shared" si="3"/>
        <v>1.3010299956639813</v>
      </c>
      <c r="I16">
        <f t="shared" si="4"/>
        <v>6.053147233355747</v>
      </c>
      <c r="J16">
        <f t="shared" si="5"/>
        <v>1.7696311823171374E-05</v>
      </c>
      <c r="K16">
        <f t="shared" si="6"/>
        <v>0.011092623405435386</v>
      </c>
      <c r="L16">
        <f t="shared" si="7"/>
        <v>0.02819549706900591</v>
      </c>
      <c r="M16">
        <f t="shared" si="8"/>
        <v>0.07203833152018835</v>
      </c>
      <c r="N16">
        <f t="shared" si="9"/>
        <v>0.1451614549893199</v>
      </c>
      <c r="O16" s="2">
        <f t="shared" si="10"/>
        <v>0.02819549706900591</v>
      </c>
      <c r="P16" s="2">
        <f t="shared" si="11"/>
        <v>0.07312312346913155</v>
      </c>
    </row>
    <row r="17" spans="1:16" ht="12.75">
      <c r="A17" t="s">
        <v>114</v>
      </c>
      <c r="B17" t="s">
        <v>19</v>
      </c>
      <c r="C17">
        <v>1102518</v>
      </c>
      <c r="D17" s="1">
        <f t="shared" si="0"/>
        <v>2689.0682926829268</v>
      </c>
      <c r="E17">
        <v>43</v>
      </c>
      <c r="F17" s="2">
        <f t="shared" si="1"/>
        <v>6.042385688604148</v>
      </c>
      <c r="G17" s="2">
        <f t="shared" si="2"/>
        <v>3.900163081237676E-05</v>
      </c>
      <c r="H17">
        <f t="shared" si="3"/>
        <v>1.6334684555795864</v>
      </c>
      <c r="I17">
        <f t="shared" si="4"/>
        <v>6.042385688604148</v>
      </c>
      <c r="J17">
        <f t="shared" si="5"/>
        <v>3.900163081237676E-05</v>
      </c>
      <c r="K17">
        <f t="shared" si="6"/>
        <v>0.02384914032168608</v>
      </c>
      <c r="L17">
        <f t="shared" si="7"/>
        <v>0.0275054155470295</v>
      </c>
      <c r="M17">
        <f t="shared" si="8"/>
        <v>0.1285449328061012</v>
      </c>
      <c r="N17">
        <f t="shared" si="9"/>
        <v>0.1425919384492711</v>
      </c>
      <c r="O17" s="2">
        <f t="shared" si="10"/>
        <v>0.0275054155470295</v>
      </c>
      <c r="P17" s="2">
        <f t="shared" si="11"/>
        <v>0.014047005643169908</v>
      </c>
    </row>
    <row r="18" spans="1:16" ht="12.75">
      <c r="A18" t="s">
        <v>114</v>
      </c>
      <c r="B18" t="s">
        <v>20</v>
      </c>
      <c r="C18">
        <v>999180</v>
      </c>
      <c r="D18">
        <f t="shared" si="0"/>
        <v>2437.0243902439024</v>
      </c>
      <c r="E18">
        <v>24</v>
      </c>
      <c r="F18" s="2">
        <f t="shared" si="1"/>
        <v>5.999643732435167</v>
      </c>
      <c r="G18" s="2">
        <f t="shared" si="2"/>
        <v>2.4019696150843692E-05</v>
      </c>
      <c r="H18">
        <f t="shared" si="3"/>
        <v>1.380211241711606</v>
      </c>
      <c r="I18">
        <f t="shared" si="4"/>
        <v>5.999643732435167</v>
      </c>
      <c r="J18">
        <f t="shared" si="5"/>
        <v>2.4019696150843692E-05</v>
      </c>
      <c r="K18">
        <f t="shared" si="6"/>
        <v>0.013311148086522463</v>
      </c>
      <c r="L18">
        <f t="shared" si="7"/>
        <v>0.024927358198488313</v>
      </c>
      <c r="M18">
        <f t="shared" si="8"/>
        <v>0.08294470789632194</v>
      </c>
      <c r="N18">
        <f t="shared" si="9"/>
        <v>0.13276625548980578</v>
      </c>
      <c r="O18" s="2">
        <f t="shared" si="10"/>
        <v>0.024927358198488313</v>
      </c>
      <c r="P18" s="2">
        <f t="shared" si="11"/>
        <v>0.04982154759348384</v>
      </c>
    </row>
    <row r="19" spans="1:16" ht="12.75">
      <c r="A19" t="s">
        <v>114</v>
      </c>
      <c r="B19" t="s">
        <v>21</v>
      </c>
      <c r="C19">
        <v>966035</v>
      </c>
      <c r="E19">
        <v>29</v>
      </c>
      <c r="F19" s="2">
        <f t="shared" si="1"/>
        <v>5.984992861437756</v>
      </c>
      <c r="G19" s="2">
        <f t="shared" si="2"/>
        <v>3.001961626649138E-05</v>
      </c>
      <c r="H19">
        <f t="shared" si="3"/>
        <v>1.462397997898956</v>
      </c>
      <c r="I19">
        <f t="shared" si="4"/>
        <v>5.984992861437756</v>
      </c>
      <c r="J19">
        <f t="shared" si="5"/>
        <v>3.001961626649138E-05</v>
      </c>
      <c r="K19">
        <f t="shared" si="6"/>
        <v>0.01608430393788131</v>
      </c>
      <c r="L19">
        <f t="shared" si="7"/>
        <v>0.024100462856819247</v>
      </c>
      <c r="M19">
        <f t="shared" si="8"/>
        <v>0.0958335429300268</v>
      </c>
      <c r="N19">
        <f t="shared" si="9"/>
        <v>0.12953505534984738</v>
      </c>
      <c r="O19" s="2">
        <f t="shared" si="10"/>
        <v>0.024100462856819247</v>
      </c>
      <c r="P19" s="2">
        <f t="shared" si="11"/>
        <v>0.033701512419820584</v>
      </c>
    </row>
    <row r="20" spans="1:16" ht="12.75">
      <c r="A20" t="s">
        <v>114</v>
      </c>
      <c r="B20" t="s">
        <v>22</v>
      </c>
      <c r="C20">
        <v>913625</v>
      </c>
      <c r="E20">
        <v>45</v>
      </c>
      <c r="F20" s="2">
        <f t="shared" si="1"/>
        <v>5.960767974892029</v>
      </c>
      <c r="G20" s="2">
        <f t="shared" si="2"/>
        <v>4.925434395950198E-05</v>
      </c>
      <c r="H20">
        <f t="shared" si="3"/>
        <v>1.6532125137753437</v>
      </c>
      <c r="I20">
        <f t="shared" si="4"/>
        <v>5.960767974892029</v>
      </c>
      <c r="J20">
        <f t="shared" si="5"/>
        <v>4.925434395950198E-05</v>
      </c>
      <c r="K20">
        <f t="shared" si="6"/>
        <v>0.024958402662229616</v>
      </c>
      <c r="L20">
        <f t="shared" si="7"/>
        <v>0.022792947851331978</v>
      </c>
      <c r="M20">
        <f t="shared" si="8"/>
        <v>0.13288678664981698</v>
      </c>
      <c r="N20">
        <f t="shared" si="9"/>
        <v>0.12434165423879293</v>
      </c>
      <c r="O20" s="2">
        <f t="shared" si="10"/>
        <v>0.022792947851331978</v>
      </c>
      <c r="P20" s="2">
        <f t="shared" si="11"/>
        <v>-0.008545132411024059</v>
      </c>
    </row>
    <row r="21" spans="1:16" ht="12.75">
      <c r="A21" t="s">
        <v>114</v>
      </c>
      <c r="B21" t="s">
        <v>128</v>
      </c>
      <c r="C21">
        <v>837909</v>
      </c>
      <c r="E21">
        <v>9</v>
      </c>
      <c r="F21" s="2">
        <f t="shared" si="1"/>
        <v>5.923196855212821</v>
      </c>
      <c r="G21" s="2">
        <f t="shared" si="2"/>
        <v>1.0741023189869066E-05</v>
      </c>
      <c r="H21">
        <f t="shared" si="3"/>
        <v>0.9542425094393249</v>
      </c>
      <c r="I21">
        <f t="shared" si="4"/>
        <v>5.923196855212821</v>
      </c>
      <c r="J21">
        <f t="shared" si="5"/>
        <v>1.0741023189869066E-05</v>
      </c>
      <c r="K21">
        <f t="shared" si="6"/>
        <v>0.004991680532445923</v>
      </c>
      <c r="L21">
        <f t="shared" si="7"/>
        <v>0.020903999059966316</v>
      </c>
      <c r="M21">
        <f t="shared" si="8"/>
        <v>0.03816768059895189</v>
      </c>
      <c r="N21">
        <f t="shared" si="9"/>
        <v>0.11664592906344824</v>
      </c>
      <c r="O21" s="2">
        <f t="shared" si="10"/>
        <v>0.020903999059966316</v>
      </c>
      <c r="P21" s="2">
        <f t="shared" si="11"/>
        <v>0.07847824846449636</v>
      </c>
    </row>
    <row r="22" spans="1:16" ht="12.75">
      <c r="A22" t="s">
        <v>114</v>
      </c>
      <c r="B22" t="s">
        <v>23</v>
      </c>
      <c r="C22">
        <v>832918</v>
      </c>
      <c r="E22">
        <v>49</v>
      </c>
      <c r="F22" s="2">
        <f t="shared" si="1"/>
        <v>5.920602247624735</v>
      </c>
      <c r="G22" s="2">
        <f t="shared" si="2"/>
        <v>5.882932053335383E-05</v>
      </c>
      <c r="H22">
        <f t="shared" si="3"/>
        <v>1.6901960800285136</v>
      </c>
      <c r="I22">
        <f t="shared" si="4"/>
        <v>5.920602247624735</v>
      </c>
      <c r="J22">
        <f t="shared" si="5"/>
        <v>5.882932053335383E-05</v>
      </c>
      <c r="K22">
        <f t="shared" si="6"/>
        <v>0.027176927343316695</v>
      </c>
      <c r="L22">
        <f t="shared" si="7"/>
        <v>0.02077948451326937</v>
      </c>
      <c r="M22">
        <f t="shared" si="8"/>
        <v>0.14136007655493044</v>
      </c>
      <c r="N22">
        <f t="shared" si="9"/>
        <v>0.11613022872894489</v>
      </c>
      <c r="O22" s="2">
        <f t="shared" si="10"/>
        <v>0.02077948451326937</v>
      </c>
      <c r="P22" s="2">
        <f t="shared" si="11"/>
        <v>-0.025229847825985544</v>
      </c>
    </row>
    <row r="23" spans="1:16" ht="12.75">
      <c r="A23" t="s">
        <v>114</v>
      </c>
      <c r="B23" t="s">
        <v>154</v>
      </c>
      <c r="C23">
        <v>823847</v>
      </c>
      <c r="E23">
        <v>30</v>
      </c>
      <c r="F23" s="2">
        <f t="shared" si="1"/>
        <v>5.91584656457888</v>
      </c>
      <c r="G23" s="2">
        <f t="shared" si="2"/>
        <v>3.64145284257878E-05</v>
      </c>
      <c r="H23">
        <f t="shared" si="3"/>
        <v>1.4771212547196624</v>
      </c>
      <c r="I23">
        <f t="shared" si="4"/>
        <v>5.91584656457888</v>
      </c>
      <c r="J23">
        <f t="shared" si="5"/>
        <v>3.64145284257878E-05</v>
      </c>
      <c r="K23">
        <f t="shared" si="6"/>
        <v>0.016638935108153077</v>
      </c>
      <c r="L23">
        <f t="shared" si="7"/>
        <v>0.020553182879711362</v>
      </c>
      <c r="M23">
        <f t="shared" si="8"/>
        <v>0.09832434419008024</v>
      </c>
      <c r="N23">
        <f t="shared" si="9"/>
        <v>0.11519019756727666</v>
      </c>
      <c r="O23" s="2">
        <f t="shared" si="10"/>
        <v>0.020553182879711362</v>
      </c>
      <c r="P23" s="2">
        <f t="shared" si="11"/>
        <v>0.016865853377196427</v>
      </c>
    </row>
    <row r="24" spans="1:16" ht="12.75">
      <c r="A24" t="s">
        <v>114</v>
      </c>
      <c r="B24" t="s">
        <v>24</v>
      </c>
      <c r="C24">
        <v>700375</v>
      </c>
      <c r="E24">
        <v>40</v>
      </c>
      <c r="F24" s="2">
        <f t="shared" si="1"/>
        <v>5.845330635475625</v>
      </c>
      <c r="G24" s="2">
        <f t="shared" si="2"/>
        <v>5.71122612885954E-05</v>
      </c>
      <c r="H24">
        <f t="shared" si="3"/>
        <v>1.6020599913279623</v>
      </c>
      <c r="I24">
        <f t="shared" si="4"/>
        <v>5.845330635475625</v>
      </c>
      <c r="J24">
        <f t="shared" si="5"/>
        <v>5.71122612885954E-05</v>
      </c>
      <c r="K24">
        <f t="shared" si="6"/>
        <v>0.022185246810870772</v>
      </c>
      <c r="L24">
        <f t="shared" si="7"/>
        <v>0.01747282621576318</v>
      </c>
      <c r="M24">
        <f t="shared" si="8"/>
        <v>0.12189141622950593</v>
      </c>
      <c r="N24">
        <f t="shared" si="9"/>
        <v>0.10201934538955378</v>
      </c>
      <c r="O24" s="2">
        <f t="shared" si="10"/>
        <v>0.01747282621576318</v>
      </c>
      <c r="P24" s="2">
        <f t="shared" si="11"/>
        <v>-0.019872070839952155</v>
      </c>
    </row>
    <row r="25" spans="1:16" ht="12.75">
      <c r="A25" t="s">
        <v>114</v>
      </c>
      <c r="B25" t="s">
        <v>129</v>
      </c>
      <c r="C25">
        <v>656293</v>
      </c>
      <c r="E25">
        <v>5</v>
      </c>
      <c r="F25" s="2">
        <f t="shared" si="1"/>
        <v>5.81709777211067</v>
      </c>
      <c r="G25" s="2">
        <f t="shared" si="2"/>
        <v>7.61854842273192E-06</v>
      </c>
      <c r="H25">
        <f t="shared" si="3"/>
        <v>0.6989700043360189</v>
      </c>
      <c r="I25">
        <f t="shared" si="4"/>
        <v>5.81709777211067</v>
      </c>
      <c r="J25">
        <f t="shared" si="5"/>
        <v>7.61854842273192E-06</v>
      </c>
      <c r="K25">
        <f t="shared" si="6"/>
        <v>0.0027731558513588465</v>
      </c>
      <c r="L25">
        <f t="shared" si="7"/>
        <v>0.016373076616986417</v>
      </c>
      <c r="M25">
        <f t="shared" si="8"/>
        <v>0.02355589458276478</v>
      </c>
      <c r="N25">
        <f t="shared" si="9"/>
        <v>0.0971337805004074</v>
      </c>
      <c r="O25" s="2">
        <f t="shared" si="10"/>
        <v>0.016373076616986417</v>
      </c>
      <c r="P25" s="2">
        <f t="shared" si="11"/>
        <v>0.07357788591764261</v>
      </c>
    </row>
    <row r="26" spans="1:16" ht="12.75">
      <c r="A26" t="s">
        <v>114</v>
      </c>
      <c r="B26" t="s">
        <v>25</v>
      </c>
      <c r="C26">
        <v>645262</v>
      </c>
      <c r="E26">
        <v>71</v>
      </c>
      <c r="F26" s="2">
        <f t="shared" si="1"/>
        <v>5.809736089907612</v>
      </c>
      <c r="G26" s="2">
        <f t="shared" si="2"/>
        <v>0.00011003282387619293</v>
      </c>
      <c r="H26">
        <f t="shared" si="3"/>
        <v>1.8512583487190752</v>
      </c>
      <c r="I26">
        <f t="shared" si="4"/>
        <v>5.809736089907612</v>
      </c>
      <c r="J26">
        <f t="shared" si="5"/>
        <v>0.00011003282387619293</v>
      </c>
      <c r="K26">
        <f t="shared" si="6"/>
        <v>0.03937881308929562</v>
      </c>
      <c r="L26">
        <f t="shared" si="7"/>
        <v>0.016097877265230456</v>
      </c>
      <c r="M26">
        <f t="shared" si="8"/>
        <v>0.18375873316520455</v>
      </c>
      <c r="N26">
        <f t="shared" si="9"/>
        <v>0.0958948251332033</v>
      </c>
      <c r="O26" s="2">
        <f t="shared" si="10"/>
        <v>0.016097877265230456</v>
      </c>
      <c r="P26" s="2">
        <f t="shared" si="11"/>
        <v>-0.08786390803200125</v>
      </c>
    </row>
    <row r="27" spans="1:16" ht="12.75">
      <c r="A27" t="s">
        <v>114</v>
      </c>
      <c r="B27" t="s">
        <v>131</v>
      </c>
      <c r="C27">
        <v>582955</v>
      </c>
      <c r="E27">
        <v>5</v>
      </c>
      <c r="F27" s="2">
        <f t="shared" si="1"/>
        <v>5.765635031592691</v>
      </c>
      <c r="G27" s="2">
        <f t="shared" si="2"/>
        <v>8.576991362969698E-06</v>
      </c>
      <c r="H27">
        <f t="shared" si="3"/>
        <v>0.6989700043360189</v>
      </c>
      <c r="I27">
        <f t="shared" si="4"/>
        <v>5.765635031592691</v>
      </c>
      <c r="J27">
        <f t="shared" si="5"/>
        <v>8.576991362969698E-06</v>
      </c>
      <c r="K27">
        <f t="shared" si="6"/>
        <v>0.0027731558513588465</v>
      </c>
      <c r="L27">
        <f t="shared" si="7"/>
        <v>0.014543453730658894</v>
      </c>
      <c r="M27">
        <f t="shared" si="8"/>
        <v>0.02355589458276478</v>
      </c>
      <c r="N27">
        <f t="shared" si="9"/>
        <v>0.08876577021357684</v>
      </c>
      <c r="O27" s="2">
        <f t="shared" si="10"/>
        <v>0.014543453730658894</v>
      </c>
      <c r="P27" s="2">
        <f t="shared" si="11"/>
        <v>0.06520987563081207</v>
      </c>
    </row>
    <row r="28" spans="1:16" ht="12.75">
      <c r="A28" t="s">
        <v>114</v>
      </c>
      <c r="B28" t="s">
        <v>26</v>
      </c>
      <c r="C28">
        <v>530166</v>
      </c>
      <c r="E28">
        <v>32</v>
      </c>
      <c r="F28" s="2">
        <f t="shared" si="1"/>
        <v>5.724411872612742</v>
      </c>
      <c r="G28" s="2">
        <f t="shared" si="2"/>
        <v>6.035845376731062E-05</v>
      </c>
      <c r="H28">
        <f t="shared" si="3"/>
        <v>1.505149978319906</v>
      </c>
      <c r="I28">
        <f t="shared" si="4"/>
        <v>5.724411872612742</v>
      </c>
      <c r="J28">
        <f t="shared" si="5"/>
        <v>6.035845376731062E-05</v>
      </c>
      <c r="K28">
        <f t="shared" si="6"/>
        <v>0.01774819744869662</v>
      </c>
      <c r="L28">
        <f t="shared" si="7"/>
        <v>0.013226483503132323</v>
      </c>
      <c r="M28">
        <f t="shared" si="8"/>
        <v>0.10322677637594839</v>
      </c>
      <c r="N28">
        <f t="shared" si="9"/>
        <v>0.08253890005172485</v>
      </c>
      <c r="O28" s="2">
        <f t="shared" si="10"/>
        <v>0.013226483503132323</v>
      </c>
      <c r="P28" s="2">
        <f t="shared" si="11"/>
        <v>-0.020687876324223545</v>
      </c>
    </row>
    <row r="29" spans="1:16" ht="12.75">
      <c r="A29" t="s">
        <v>114</v>
      </c>
      <c r="B29" t="s">
        <v>133</v>
      </c>
      <c r="C29">
        <v>522941</v>
      </c>
      <c r="E29">
        <v>6</v>
      </c>
      <c r="F29" s="2">
        <f t="shared" si="1"/>
        <v>5.718452693035847</v>
      </c>
      <c r="G29" s="2">
        <f t="shared" si="2"/>
        <v>1.1473569676120252E-05</v>
      </c>
      <c r="H29">
        <f t="shared" si="3"/>
        <v>0.7781512503836436</v>
      </c>
      <c r="I29">
        <f t="shared" si="4"/>
        <v>5.718452693035847</v>
      </c>
      <c r="J29">
        <f t="shared" si="5"/>
        <v>1.1473569676120252E-05</v>
      </c>
      <c r="K29">
        <f t="shared" si="6"/>
        <v>0.0033277870216306157</v>
      </c>
      <c r="L29">
        <f t="shared" si="7"/>
        <v>0.013046235536815866</v>
      </c>
      <c r="M29">
        <f t="shared" si="8"/>
        <v>0.027391751017341717</v>
      </c>
      <c r="N29">
        <f t="shared" si="9"/>
        <v>0.08167233867618515</v>
      </c>
      <c r="O29" s="2">
        <f t="shared" si="10"/>
        <v>0.013046235536815866</v>
      </c>
      <c r="P29" s="2">
        <f t="shared" si="11"/>
        <v>0.05428058765884343</v>
      </c>
    </row>
    <row r="30" spans="1:16" ht="12.75">
      <c r="A30" t="s">
        <v>114</v>
      </c>
      <c r="B30" t="s">
        <v>27</v>
      </c>
      <c r="C30">
        <v>484644</v>
      </c>
      <c r="E30">
        <v>38</v>
      </c>
      <c r="F30" s="2">
        <f t="shared" si="1"/>
        <v>5.685422840444787</v>
      </c>
      <c r="G30" s="2">
        <f t="shared" si="2"/>
        <v>7.840806860293328E-05</v>
      </c>
      <c r="H30">
        <f t="shared" si="3"/>
        <v>1.5797835966168101</v>
      </c>
      <c r="I30">
        <f t="shared" si="4"/>
        <v>5.685422840444787</v>
      </c>
      <c r="J30">
        <f t="shared" si="5"/>
        <v>7.840806860293328E-05</v>
      </c>
      <c r="K30">
        <f t="shared" si="6"/>
        <v>0.02107598447032723</v>
      </c>
      <c r="L30">
        <f t="shared" si="7"/>
        <v>0.012090809050169309</v>
      </c>
      <c r="M30">
        <f t="shared" si="8"/>
        <v>0.11735648052333485</v>
      </c>
      <c r="N30">
        <f t="shared" si="9"/>
        <v>0.07701779354911287</v>
      </c>
      <c r="O30" s="2">
        <f t="shared" si="10"/>
        <v>0.012090809050169309</v>
      </c>
      <c r="P30" s="2">
        <f t="shared" si="11"/>
        <v>-0.04033868697422198</v>
      </c>
    </row>
    <row r="31" spans="1:16" ht="12.75">
      <c r="A31" t="s">
        <v>114</v>
      </c>
      <c r="B31" t="s">
        <v>28</v>
      </c>
      <c r="C31">
        <v>434179</v>
      </c>
      <c r="E31">
        <v>29</v>
      </c>
      <c r="F31" s="2">
        <f t="shared" si="1"/>
        <v>5.637668814040845</v>
      </c>
      <c r="G31" s="2">
        <f t="shared" si="2"/>
        <v>6.679272834476103E-05</v>
      </c>
      <c r="H31">
        <f t="shared" si="3"/>
        <v>1.462397997898956</v>
      </c>
      <c r="I31">
        <f t="shared" si="4"/>
        <v>5.637668814040845</v>
      </c>
      <c r="J31">
        <f t="shared" si="5"/>
        <v>6.679272834476103E-05</v>
      </c>
      <c r="K31">
        <f t="shared" si="6"/>
        <v>0.01608430393788131</v>
      </c>
      <c r="L31">
        <f t="shared" si="7"/>
        <v>0.01083181754564889</v>
      </c>
      <c r="M31">
        <f t="shared" si="8"/>
        <v>0.0958335429300268</v>
      </c>
      <c r="N31">
        <f t="shared" si="9"/>
        <v>0.07071639656377747</v>
      </c>
      <c r="O31" s="2">
        <f t="shared" si="10"/>
        <v>0.01083181754564889</v>
      </c>
      <c r="P31" s="2">
        <f t="shared" si="11"/>
        <v>-0.02511714636624933</v>
      </c>
    </row>
    <row r="32" spans="1:16" ht="12.75">
      <c r="A32" t="s">
        <v>114</v>
      </c>
      <c r="B32" t="s">
        <v>29</v>
      </c>
      <c r="C32">
        <v>392189</v>
      </c>
      <c r="E32">
        <v>41</v>
      </c>
      <c r="F32" s="2">
        <f t="shared" si="1"/>
        <v>5.593495408540599</v>
      </c>
      <c r="G32" s="2">
        <f t="shared" si="2"/>
        <v>0.0001045414328295796</v>
      </c>
      <c r="H32">
        <f t="shared" si="3"/>
        <v>1.6127838567197355</v>
      </c>
      <c r="I32">
        <f t="shared" si="4"/>
        <v>5.593495408540599</v>
      </c>
      <c r="J32">
        <f t="shared" si="5"/>
        <v>0.0001045414328295796</v>
      </c>
      <c r="K32">
        <f t="shared" si="6"/>
        <v>0.02273987798114254</v>
      </c>
      <c r="L32">
        <f t="shared" si="7"/>
        <v>0.00978425877670383</v>
      </c>
      <c r="M32">
        <f t="shared" si="8"/>
        <v>0.12412861827475574</v>
      </c>
      <c r="N32">
        <f t="shared" si="9"/>
        <v>0.06531307516053815</v>
      </c>
      <c r="O32" s="2">
        <f t="shared" si="10"/>
        <v>0.00978425877670383</v>
      </c>
      <c r="P32" s="2">
        <f t="shared" si="11"/>
        <v>-0.05881554311421759</v>
      </c>
    </row>
    <row r="33" spans="1:16" ht="12.75">
      <c r="A33" t="s">
        <v>114</v>
      </c>
      <c r="B33" t="s">
        <v>137</v>
      </c>
      <c r="C33">
        <v>390873</v>
      </c>
      <c r="E33">
        <v>10</v>
      </c>
      <c r="F33" s="2">
        <f t="shared" si="1"/>
        <v>5.592035672079743</v>
      </c>
      <c r="G33" s="2">
        <f t="shared" si="2"/>
        <v>2.5583757384111975E-05</v>
      </c>
      <c r="H33">
        <f t="shared" si="3"/>
        <v>1</v>
      </c>
      <c r="I33">
        <f t="shared" si="4"/>
        <v>5.592035672079743</v>
      </c>
      <c r="J33">
        <f t="shared" si="5"/>
        <v>2.5583757384111975E-05</v>
      </c>
      <c r="K33">
        <f t="shared" si="6"/>
        <v>0.005546311702717693</v>
      </c>
      <c r="L33">
        <f t="shared" si="7"/>
        <v>0.009751427451628056</v>
      </c>
      <c r="M33">
        <f t="shared" si="8"/>
        <v>0.04156547746281187</v>
      </c>
      <c r="N33">
        <f t="shared" si="9"/>
        <v>0.06514120153567488</v>
      </c>
      <c r="O33" s="2">
        <f t="shared" si="10"/>
        <v>0.009751427451628056</v>
      </c>
      <c r="P33" s="2">
        <f t="shared" si="11"/>
        <v>0.023575724072863007</v>
      </c>
    </row>
    <row r="34" spans="1:16" ht="12.75">
      <c r="A34" t="s">
        <v>114</v>
      </c>
      <c r="B34" t="s">
        <v>140</v>
      </c>
      <c r="C34">
        <v>378297</v>
      </c>
      <c r="E34">
        <v>5</v>
      </c>
      <c r="F34" s="2">
        <f t="shared" si="1"/>
        <v>5.5778328972308575</v>
      </c>
      <c r="G34" s="2">
        <f t="shared" si="2"/>
        <v>1.3217128340959615E-05</v>
      </c>
      <c r="H34">
        <f t="shared" si="3"/>
        <v>0.6989700043360189</v>
      </c>
      <c r="I34">
        <f t="shared" si="4"/>
        <v>5.5778328972308575</v>
      </c>
      <c r="J34">
        <f t="shared" si="5"/>
        <v>1.3217128340959615E-05</v>
      </c>
      <c r="K34">
        <f t="shared" si="6"/>
        <v>0.0027731558513588465</v>
      </c>
      <c r="L34">
        <f t="shared" si="7"/>
        <v>0.00943768372506809</v>
      </c>
      <c r="M34">
        <f t="shared" si="8"/>
        <v>0.02355589458276478</v>
      </c>
      <c r="N34">
        <f t="shared" si="9"/>
        <v>0.06349061538555842</v>
      </c>
      <c r="O34" s="2">
        <f t="shared" si="10"/>
        <v>0.00943768372506809</v>
      </c>
      <c r="P34" s="2">
        <f t="shared" si="11"/>
        <v>0.03993472080279364</v>
      </c>
    </row>
    <row r="35" spans="1:16" ht="12.75">
      <c r="A35" t="s">
        <v>114</v>
      </c>
      <c r="B35" t="s">
        <v>30</v>
      </c>
      <c r="C35">
        <v>373961</v>
      </c>
      <c r="E35">
        <v>32</v>
      </c>
      <c r="F35" s="2">
        <f t="shared" si="1"/>
        <v>5.572826312446577</v>
      </c>
      <c r="G35" s="2">
        <f t="shared" si="2"/>
        <v>8.55704204449127E-05</v>
      </c>
      <c r="H35">
        <f t="shared" si="3"/>
        <v>1.505149978319906</v>
      </c>
      <c r="I35">
        <f t="shared" si="4"/>
        <v>5.572826312446577</v>
      </c>
      <c r="J35">
        <f t="shared" si="5"/>
        <v>8.55704204449127E-05</v>
      </c>
      <c r="K35">
        <f t="shared" si="6"/>
        <v>0.01774819744869662</v>
      </c>
      <c r="L35">
        <f t="shared" si="7"/>
        <v>0.009329509997462807</v>
      </c>
      <c r="M35">
        <f t="shared" si="8"/>
        <v>0.10322677637594839</v>
      </c>
      <c r="N35">
        <f t="shared" si="9"/>
        <v>0.06291805658347481</v>
      </c>
      <c r="O35" s="2">
        <f t="shared" si="10"/>
        <v>0.009329509997462807</v>
      </c>
      <c r="P35" s="2">
        <f t="shared" si="11"/>
        <v>-0.04030871979247358</v>
      </c>
    </row>
    <row r="36" spans="1:16" ht="12.75">
      <c r="A36" t="s">
        <v>114</v>
      </c>
      <c r="B36" t="s">
        <v>139</v>
      </c>
      <c r="C36">
        <v>341065</v>
      </c>
      <c r="E36">
        <v>5</v>
      </c>
      <c r="F36" s="2">
        <f t="shared" si="1"/>
        <v>5.532837154509227</v>
      </c>
      <c r="G36" s="2">
        <f t="shared" si="2"/>
        <v>1.4659962177297582E-05</v>
      </c>
      <c r="H36">
        <f t="shared" si="3"/>
        <v>0.6989700043360189</v>
      </c>
      <c r="I36">
        <f t="shared" si="4"/>
        <v>5.532837154509227</v>
      </c>
      <c r="J36">
        <f t="shared" si="5"/>
        <v>1.4659962177297582E-05</v>
      </c>
      <c r="K36">
        <f t="shared" si="6"/>
        <v>0.0027731558513588465</v>
      </c>
      <c r="L36">
        <f t="shared" si="7"/>
        <v>0.008508826661830117</v>
      </c>
      <c r="M36">
        <f t="shared" si="8"/>
        <v>0.02355589458276478</v>
      </c>
      <c r="N36">
        <f t="shared" si="9"/>
        <v>0.058513704095594185</v>
      </c>
      <c r="O36" s="2">
        <f t="shared" si="10"/>
        <v>0.008508826661830117</v>
      </c>
      <c r="P36" s="2">
        <f t="shared" si="11"/>
        <v>0.0349578095128294</v>
      </c>
    </row>
    <row r="37" spans="1:16" ht="12.75">
      <c r="A37" t="s">
        <v>114</v>
      </c>
      <c r="B37" t="s">
        <v>132</v>
      </c>
      <c r="C37">
        <v>334909</v>
      </c>
      <c r="E37">
        <v>8</v>
      </c>
      <c r="F37" s="2">
        <f t="shared" si="1"/>
        <v>5.524926818479903</v>
      </c>
      <c r="G37" s="2">
        <f t="shared" si="2"/>
        <v>2.388708574568017E-05</v>
      </c>
      <c r="H37">
        <f t="shared" si="3"/>
        <v>0.9030899869919435</v>
      </c>
      <c r="I37">
        <f t="shared" si="4"/>
        <v>5.524926818479903</v>
      </c>
      <c r="J37">
        <f t="shared" si="5"/>
        <v>2.388708574568017E-05</v>
      </c>
      <c r="K37">
        <f t="shared" si="6"/>
        <v>0.004437049362174155</v>
      </c>
      <c r="L37">
        <f t="shared" si="7"/>
        <v>0.008355247910183872</v>
      </c>
      <c r="M37">
        <f t="shared" si="8"/>
        <v>0.03468079281833541</v>
      </c>
      <c r="N37">
        <f t="shared" si="9"/>
        <v>0.05767712562873077</v>
      </c>
      <c r="O37" s="2">
        <f t="shared" si="10"/>
        <v>0.008355247910183872</v>
      </c>
      <c r="P37" s="2">
        <f t="shared" si="11"/>
        <v>0.022996332810395363</v>
      </c>
    </row>
    <row r="38" spans="1:16" ht="12.75">
      <c r="A38" t="s">
        <v>114</v>
      </c>
      <c r="B38" t="s">
        <v>166</v>
      </c>
      <c r="C38">
        <v>328336</v>
      </c>
      <c r="E38">
        <v>2</v>
      </c>
      <c r="F38" s="2">
        <f t="shared" si="1"/>
        <v>5.516318503028453</v>
      </c>
      <c r="G38" s="2">
        <f t="shared" si="2"/>
        <v>6.091321085717071E-06</v>
      </c>
      <c r="H38">
        <f t="shared" si="3"/>
        <v>0.3010299956639812</v>
      </c>
      <c r="I38">
        <f t="shared" si="4"/>
        <v>5.516318503028453</v>
      </c>
      <c r="J38">
        <f t="shared" si="5"/>
        <v>6.091321085717071E-06</v>
      </c>
      <c r="K38">
        <f t="shared" si="6"/>
        <v>0.0011092623405435386</v>
      </c>
      <c r="L38">
        <f t="shared" si="7"/>
        <v>0.00819126591951286</v>
      </c>
      <c r="M38">
        <f t="shared" si="8"/>
        <v>0.010888722885670929</v>
      </c>
      <c r="N38">
        <f t="shared" si="9"/>
        <v>0.05677938039749799</v>
      </c>
      <c r="O38" s="2">
        <f t="shared" si="10"/>
        <v>0.00819126591951286</v>
      </c>
      <c r="P38" s="2">
        <f t="shared" si="11"/>
        <v>0.04589065751182706</v>
      </c>
    </row>
    <row r="39" spans="1:16" ht="12.75">
      <c r="A39" t="s">
        <v>114</v>
      </c>
      <c r="B39" t="s">
        <v>143</v>
      </c>
      <c r="C39">
        <v>324173</v>
      </c>
      <c r="E39">
        <v>1</v>
      </c>
      <c r="F39" s="2">
        <f t="shared" si="1"/>
        <v>5.51077684012595</v>
      </c>
      <c r="G39" s="2">
        <f t="shared" si="2"/>
        <v>3.0847726368328023E-06</v>
      </c>
      <c r="H39">
        <f t="shared" si="3"/>
        <v>0</v>
      </c>
      <c r="I39">
        <f t="shared" si="4"/>
        <v>5.51077684012595</v>
      </c>
      <c r="J39">
        <f t="shared" si="5"/>
        <v>3.0847726368328023E-06</v>
      </c>
      <c r="K39">
        <f t="shared" si="6"/>
        <v>0.0005546311702717693</v>
      </c>
      <c r="L39">
        <f t="shared" si="7"/>
        <v>0.00808740816397301</v>
      </c>
      <c r="M39">
        <f t="shared" si="8"/>
        <v>0.005998992613107234</v>
      </c>
      <c r="N39">
        <f t="shared" si="9"/>
        <v>0.05620835095917356</v>
      </c>
      <c r="O39" s="2">
        <f t="shared" si="10"/>
        <v>0.00808740816397301</v>
      </c>
      <c r="P39" s="2">
        <f t="shared" si="11"/>
        <v>0.050209358346066324</v>
      </c>
    </row>
    <row r="40" spans="1:16" ht="12.75">
      <c r="A40" t="s">
        <v>114</v>
      </c>
      <c r="B40" t="s">
        <v>31</v>
      </c>
      <c r="C40">
        <v>310184</v>
      </c>
      <c r="E40">
        <v>26</v>
      </c>
      <c r="F40" s="2">
        <f t="shared" si="1"/>
        <v>5.491619392152884</v>
      </c>
      <c r="G40" s="2">
        <f t="shared" si="2"/>
        <v>8.382121579449617E-05</v>
      </c>
      <c r="H40">
        <f t="shared" si="3"/>
        <v>1.414973347970818</v>
      </c>
      <c r="I40">
        <f t="shared" si="4"/>
        <v>5.491619392152884</v>
      </c>
      <c r="J40">
        <f t="shared" si="5"/>
        <v>8.382121579449617E-05</v>
      </c>
      <c r="K40">
        <f t="shared" si="6"/>
        <v>0.014420410427066</v>
      </c>
      <c r="L40">
        <f t="shared" si="7"/>
        <v>0.007738413174242778</v>
      </c>
      <c r="M40">
        <f t="shared" si="8"/>
        <v>0.08819153801751108</v>
      </c>
      <c r="N40">
        <f t="shared" si="9"/>
        <v>0.05427526850629863</v>
      </c>
      <c r="O40" s="2">
        <f t="shared" si="10"/>
        <v>0.007738413174242778</v>
      </c>
      <c r="P40" s="2">
        <f t="shared" si="11"/>
        <v>-0.033916269511212446</v>
      </c>
    </row>
    <row r="41" spans="1:16" ht="12.75">
      <c r="A41" t="s">
        <v>114</v>
      </c>
      <c r="B41" t="s">
        <v>32</v>
      </c>
      <c r="C41">
        <v>308549</v>
      </c>
      <c r="E41">
        <v>32</v>
      </c>
      <c r="F41" s="2">
        <f aca="true" t="shared" si="12" ref="F41:F72">LOG(C41)</f>
        <v>5.489324143214558</v>
      </c>
      <c r="G41" s="2">
        <f aca="true" t="shared" si="13" ref="G41:G72">1/C41*E41</f>
        <v>0.00010371124197453241</v>
      </c>
      <c r="H41">
        <f aca="true" t="shared" si="14" ref="H41:H72">LOG(E41)</f>
        <v>1.505149978319906</v>
      </c>
      <c r="I41">
        <f aca="true" t="shared" si="15" ref="I41:I72">LOG(C41)</f>
        <v>5.489324143214558</v>
      </c>
      <c r="J41">
        <f aca="true" t="shared" si="16" ref="J41:J72">G41</f>
        <v>0.00010371124197453241</v>
      </c>
      <c r="K41">
        <f aca="true" t="shared" si="17" ref="K41:K72">E41/$L$1</f>
        <v>0.01774819744869662</v>
      </c>
      <c r="L41">
        <f aca="true" t="shared" si="18" ref="L41:L72">C41/$L$2</f>
        <v>0.007697623496052133</v>
      </c>
      <c r="M41">
        <f aca="true" t="shared" si="19" ref="M41:M72">-K41*LOG(K41,2)</f>
        <v>0.10322677637594839</v>
      </c>
      <c r="N41">
        <f aca="true" t="shared" si="20" ref="N41:N72">-L41*LOG(L41,2)</f>
        <v>0.05404787174252046</v>
      </c>
      <c r="O41" s="2">
        <f aca="true" t="shared" si="21" ref="O41:O72">L41</f>
        <v>0.007697623496052133</v>
      </c>
      <c r="P41" s="2">
        <f aca="true" t="shared" si="22" ref="P41:P72">N41-M41</f>
        <v>-0.04917890463342793</v>
      </c>
    </row>
    <row r="42" spans="1:16" ht="12.75">
      <c r="A42" t="s">
        <v>114</v>
      </c>
      <c r="B42" t="s">
        <v>33</v>
      </c>
      <c r="C42">
        <v>304849</v>
      </c>
      <c r="E42">
        <v>40</v>
      </c>
      <c r="F42" s="2">
        <f t="shared" si="12"/>
        <v>5.484084774738637</v>
      </c>
      <c r="G42" s="2">
        <f t="shared" si="13"/>
        <v>0.00013121250192718362</v>
      </c>
      <c r="H42">
        <f t="shared" si="14"/>
        <v>1.6020599913279623</v>
      </c>
      <c r="I42">
        <f t="shared" si="15"/>
        <v>5.484084774738637</v>
      </c>
      <c r="J42">
        <f t="shared" si="16"/>
        <v>0.00013121250192718362</v>
      </c>
      <c r="K42">
        <f t="shared" si="17"/>
        <v>0.022185246810870772</v>
      </c>
      <c r="L42">
        <f t="shared" si="18"/>
        <v>0.007605316579045781</v>
      </c>
      <c r="M42">
        <f t="shared" si="19"/>
        <v>0.12189141622950593</v>
      </c>
      <c r="N42">
        <f t="shared" si="20"/>
        <v>0.05353211967066754</v>
      </c>
      <c r="O42" s="2">
        <f t="shared" si="21"/>
        <v>0.007605316579045781</v>
      </c>
      <c r="P42" s="2">
        <f t="shared" si="22"/>
        <v>-0.06835929655883839</v>
      </c>
    </row>
    <row r="43" spans="1:16" ht="12.75">
      <c r="A43" t="s">
        <v>114</v>
      </c>
      <c r="B43" t="s">
        <v>34</v>
      </c>
      <c r="C43">
        <v>284754</v>
      </c>
      <c r="E43">
        <v>19</v>
      </c>
      <c r="F43" s="2">
        <f t="shared" si="12"/>
        <v>5.454469833420941</v>
      </c>
      <c r="G43" s="2">
        <f t="shared" si="13"/>
        <v>6.672426023866214E-05</v>
      </c>
      <c r="H43">
        <f t="shared" si="14"/>
        <v>1.2787536009528289</v>
      </c>
      <c r="I43">
        <f t="shared" si="15"/>
        <v>5.454469833420941</v>
      </c>
      <c r="J43">
        <f t="shared" si="16"/>
        <v>6.672426023866214E-05</v>
      </c>
      <c r="K43">
        <f t="shared" si="17"/>
        <v>0.010537992235163616</v>
      </c>
      <c r="L43">
        <f t="shared" si="18"/>
        <v>0.007103990228439661</v>
      </c>
      <c r="M43">
        <f t="shared" si="19"/>
        <v>0.06921623249683105</v>
      </c>
      <c r="N43">
        <f t="shared" si="20"/>
        <v>0.050702277158181444</v>
      </c>
      <c r="O43" s="2">
        <f t="shared" si="21"/>
        <v>0.007103990228439661</v>
      </c>
      <c r="P43" s="2">
        <f t="shared" si="22"/>
        <v>-0.018513955338649607</v>
      </c>
    </row>
    <row r="44" spans="1:16" ht="12.75">
      <c r="A44" t="s">
        <v>114</v>
      </c>
      <c r="B44" t="s">
        <v>35</v>
      </c>
      <c r="C44">
        <v>282447</v>
      </c>
      <c r="E44">
        <v>43</v>
      </c>
      <c r="F44" s="2">
        <f t="shared" si="12"/>
        <v>5.450936966254626</v>
      </c>
      <c r="G44" s="2">
        <f t="shared" si="13"/>
        <v>0.0001522409513997316</v>
      </c>
      <c r="H44">
        <f t="shared" si="14"/>
        <v>1.6334684555795864</v>
      </c>
      <c r="I44">
        <f t="shared" si="15"/>
        <v>5.450936966254626</v>
      </c>
      <c r="J44">
        <f t="shared" si="16"/>
        <v>0.0001522409513997316</v>
      </c>
      <c r="K44">
        <f t="shared" si="17"/>
        <v>0.02384914032168608</v>
      </c>
      <c r="L44">
        <f t="shared" si="18"/>
        <v>0.007046435618295431</v>
      </c>
      <c r="M44">
        <f t="shared" si="19"/>
        <v>0.1285449328061012</v>
      </c>
      <c r="N44">
        <f t="shared" si="20"/>
        <v>0.05037419748267393</v>
      </c>
      <c r="O44" s="2">
        <f t="shared" si="21"/>
        <v>0.007046435618295431</v>
      </c>
      <c r="P44" s="2">
        <f t="shared" si="22"/>
        <v>-0.07817073532342725</v>
      </c>
    </row>
    <row r="45" spans="1:16" ht="12.75">
      <c r="A45" t="s">
        <v>114</v>
      </c>
      <c r="B45" t="s">
        <v>116</v>
      </c>
      <c r="C45">
        <v>260069</v>
      </c>
      <c r="E45">
        <v>15</v>
      </c>
      <c r="F45" s="2">
        <f t="shared" si="12"/>
        <v>5.415088587754105</v>
      </c>
      <c r="G45" s="2">
        <f t="shared" si="13"/>
        <v>5.767700110355328E-05</v>
      </c>
      <c r="H45">
        <f t="shared" si="14"/>
        <v>1.1760912590556813</v>
      </c>
      <c r="I45">
        <f t="shared" si="15"/>
        <v>5.415088587754105</v>
      </c>
      <c r="J45">
        <f t="shared" si="16"/>
        <v>5.767700110355328E-05</v>
      </c>
      <c r="K45">
        <f t="shared" si="17"/>
        <v>0.008319467554076539</v>
      </c>
      <c r="L45">
        <f t="shared" si="18"/>
        <v>0.006488153405114851</v>
      </c>
      <c r="M45">
        <f t="shared" si="19"/>
        <v>0.057481639649116664</v>
      </c>
      <c r="N45">
        <f t="shared" si="20"/>
        <v>0.04715574552817884</v>
      </c>
      <c r="O45" s="2">
        <f t="shared" si="21"/>
        <v>0.006488153405114851</v>
      </c>
      <c r="P45" s="2">
        <f t="shared" si="22"/>
        <v>-0.010325894120937824</v>
      </c>
    </row>
    <row r="46" spans="1:16" ht="12.75">
      <c r="A46" t="s">
        <v>114</v>
      </c>
      <c r="B46" t="s">
        <v>149</v>
      </c>
      <c r="C46">
        <v>231739</v>
      </c>
      <c r="E46">
        <v>5</v>
      </c>
      <c r="F46" s="2">
        <f t="shared" si="12"/>
        <v>5.364999128565487</v>
      </c>
      <c r="G46" s="2">
        <f t="shared" si="13"/>
        <v>2.157599713470758E-05</v>
      </c>
      <c r="H46">
        <f t="shared" si="14"/>
        <v>0.6989700043360189</v>
      </c>
      <c r="I46">
        <f t="shared" si="15"/>
        <v>5.364999128565487</v>
      </c>
      <c r="J46">
        <f t="shared" si="16"/>
        <v>2.157599713470758E-05</v>
      </c>
      <c r="K46">
        <f t="shared" si="17"/>
        <v>0.0027731558513588465</v>
      </c>
      <c r="L46">
        <f t="shared" si="18"/>
        <v>0.00578138179463108</v>
      </c>
      <c r="M46">
        <f t="shared" si="19"/>
        <v>0.02355589458276478</v>
      </c>
      <c r="N46">
        <f t="shared" si="20"/>
        <v>0.042980930999842314</v>
      </c>
      <c r="O46" s="2">
        <f t="shared" si="21"/>
        <v>0.00578138179463108</v>
      </c>
      <c r="P46" s="2">
        <f t="shared" si="22"/>
        <v>0.019425036417077532</v>
      </c>
    </row>
    <row r="47" spans="1:16" ht="12.75">
      <c r="A47" t="s">
        <v>114</v>
      </c>
      <c r="B47" t="s">
        <v>164</v>
      </c>
      <c r="C47">
        <v>230947</v>
      </c>
      <c r="E47">
        <v>4</v>
      </c>
      <c r="F47" s="2">
        <f t="shared" si="12"/>
        <v>5.363512325136764</v>
      </c>
      <c r="G47" s="2">
        <f t="shared" si="13"/>
        <v>1.7319991166804507E-05</v>
      </c>
      <c r="H47">
        <f t="shared" si="14"/>
        <v>0.6020599913279624</v>
      </c>
      <c r="I47">
        <f t="shared" si="15"/>
        <v>5.363512325136764</v>
      </c>
      <c r="J47">
        <f t="shared" si="16"/>
        <v>1.7319991166804507E-05</v>
      </c>
      <c r="K47">
        <f t="shared" si="17"/>
        <v>0.0022185246810870773</v>
      </c>
      <c r="L47">
        <f t="shared" si="18"/>
        <v>0.00576162312482864</v>
      </c>
      <c r="M47">
        <f t="shared" si="19"/>
        <v>0.019558921090254783</v>
      </c>
      <c r="N47">
        <f t="shared" si="20"/>
        <v>0.04286249470730741</v>
      </c>
      <c r="O47" s="2">
        <f t="shared" si="21"/>
        <v>0.00576162312482864</v>
      </c>
      <c r="P47" s="2">
        <f t="shared" si="22"/>
        <v>0.023303573617052625</v>
      </c>
    </row>
    <row r="48" spans="1:16" ht="12.75">
      <c r="A48" t="s">
        <v>114</v>
      </c>
      <c r="B48" t="s">
        <v>156</v>
      </c>
      <c r="C48">
        <v>225238</v>
      </c>
      <c r="E48">
        <v>1</v>
      </c>
      <c r="F48" s="2">
        <f t="shared" si="12"/>
        <v>5.352641662369823</v>
      </c>
      <c r="G48" s="2">
        <f t="shared" si="13"/>
        <v>4.4397481774833735E-06</v>
      </c>
      <c r="H48">
        <f t="shared" si="14"/>
        <v>0</v>
      </c>
      <c r="I48">
        <f t="shared" si="15"/>
        <v>5.352641662369823</v>
      </c>
      <c r="J48">
        <f t="shared" si="16"/>
        <v>4.4397481774833735E-06</v>
      </c>
      <c r="K48">
        <f t="shared" si="17"/>
        <v>0.0005546311702717693</v>
      </c>
      <c r="L48">
        <f t="shared" si="18"/>
        <v>0.005619196046669379</v>
      </c>
      <c r="M48">
        <f t="shared" si="19"/>
        <v>0.005998992613107234</v>
      </c>
      <c r="N48">
        <f t="shared" si="20"/>
        <v>0.042005853599895907</v>
      </c>
      <c r="O48" s="2">
        <f t="shared" si="21"/>
        <v>0.005619196046669379</v>
      </c>
      <c r="P48" s="2">
        <f t="shared" si="22"/>
        <v>0.03600686098678867</v>
      </c>
    </row>
    <row r="49" spans="1:16" ht="12.75">
      <c r="A49" t="s">
        <v>114</v>
      </c>
      <c r="B49" t="s">
        <v>151</v>
      </c>
      <c r="C49">
        <v>220237</v>
      </c>
      <c r="E49">
        <v>1</v>
      </c>
      <c r="F49" s="2">
        <f t="shared" si="12"/>
        <v>5.342890282601041</v>
      </c>
      <c r="G49" s="2">
        <f t="shared" si="13"/>
        <v>4.540563120638222E-06</v>
      </c>
      <c r="H49">
        <f t="shared" si="14"/>
        <v>0</v>
      </c>
      <c r="I49">
        <f t="shared" si="15"/>
        <v>5.342890282601041</v>
      </c>
      <c r="J49">
        <f t="shared" si="16"/>
        <v>4.540563120638222E-06</v>
      </c>
      <c r="K49">
        <f t="shared" si="17"/>
        <v>0.0005546311702717693</v>
      </c>
      <c r="L49">
        <f t="shared" si="18"/>
        <v>0.005494432021818362</v>
      </c>
      <c r="M49">
        <f t="shared" si="19"/>
        <v>0.005998992613107234</v>
      </c>
      <c r="N49">
        <f t="shared" si="20"/>
        <v>0.041251173282316644</v>
      </c>
      <c r="O49" s="2">
        <f t="shared" si="21"/>
        <v>0.005494432021818362</v>
      </c>
      <c r="P49" s="2">
        <f t="shared" si="22"/>
        <v>0.03525218066920941</v>
      </c>
    </row>
    <row r="50" spans="1:16" ht="12.75">
      <c r="A50" t="s">
        <v>114</v>
      </c>
      <c r="B50" t="s">
        <v>153</v>
      </c>
      <c r="C50">
        <v>206411</v>
      </c>
      <c r="E50">
        <v>2</v>
      </c>
      <c r="F50" s="2">
        <f t="shared" si="12"/>
        <v>5.314732837877679</v>
      </c>
      <c r="G50" s="2">
        <f t="shared" si="13"/>
        <v>9.689406087853844E-06</v>
      </c>
      <c r="H50">
        <f t="shared" si="14"/>
        <v>0.3010299956639812</v>
      </c>
      <c r="I50">
        <f t="shared" si="15"/>
        <v>5.314732837877679</v>
      </c>
      <c r="J50">
        <f t="shared" si="16"/>
        <v>9.689406087853844E-06</v>
      </c>
      <c r="K50">
        <f t="shared" si="17"/>
        <v>0.0011092623405435386</v>
      </c>
      <c r="L50">
        <f t="shared" si="18"/>
        <v>0.00514950352599949</v>
      </c>
      <c r="M50">
        <f t="shared" si="19"/>
        <v>0.010888722885670929</v>
      </c>
      <c r="N50">
        <f t="shared" si="20"/>
        <v>0.03914318346168165</v>
      </c>
      <c r="O50" s="2">
        <f t="shared" si="21"/>
        <v>0.00514950352599949</v>
      </c>
      <c r="P50" s="2">
        <f t="shared" si="22"/>
        <v>0.02825446057601072</v>
      </c>
    </row>
    <row r="51" spans="1:16" ht="12.75">
      <c r="A51" t="s">
        <v>114</v>
      </c>
      <c r="B51" t="s">
        <v>36</v>
      </c>
      <c r="C51">
        <v>196900</v>
      </c>
      <c r="E51">
        <v>47</v>
      </c>
      <c r="F51" s="2">
        <f t="shared" si="12"/>
        <v>5.294245716138118</v>
      </c>
      <c r="G51" s="2">
        <f t="shared" si="13"/>
        <v>0.00023869984763839512</v>
      </c>
      <c r="H51">
        <f t="shared" si="14"/>
        <v>1.6720978579357175</v>
      </c>
      <c r="I51">
        <f t="shared" si="15"/>
        <v>5.294245716138118</v>
      </c>
      <c r="J51">
        <f t="shared" si="16"/>
        <v>0.00023869984763839512</v>
      </c>
      <c r="K51">
        <f t="shared" si="17"/>
        <v>0.026067665002773157</v>
      </c>
      <c r="L51">
        <f t="shared" si="18"/>
        <v>0.0049122248536623515</v>
      </c>
      <c r="M51">
        <f t="shared" si="19"/>
        <v>0.1371574914023689</v>
      </c>
      <c r="N51">
        <f t="shared" si="20"/>
        <v>0.03767385503862885</v>
      </c>
      <c r="O51" s="2">
        <f t="shared" si="21"/>
        <v>0.0049122248536623515</v>
      </c>
      <c r="P51" s="2">
        <f t="shared" si="22"/>
        <v>-0.09948363636374005</v>
      </c>
    </row>
    <row r="52" spans="1:16" ht="12.75">
      <c r="A52" t="s">
        <v>114</v>
      </c>
      <c r="B52" t="s">
        <v>37</v>
      </c>
      <c r="C52">
        <v>193331</v>
      </c>
      <c r="E52">
        <v>11</v>
      </c>
      <c r="F52" s="2">
        <f t="shared" si="12"/>
        <v>5.2863014973265186</v>
      </c>
      <c r="G52" s="2">
        <f t="shared" si="13"/>
        <v>5.689723841494639E-05</v>
      </c>
      <c r="H52">
        <f t="shared" si="14"/>
        <v>1.0413926851582251</v>
      </c>
      <c r="I52">
        <f t="shared" si="15"/>
        <v>5.2863014973265186</v>
      </c>
      <c r="J52">
        <f t="shared" si="16"/>
        <v>5.689723841494639E-05</v>
      </c>
      <c r="K52">
        <f t="shared" si="17"/>
        <v>0.006100942872989462</v>
      </c>
      <c r="L52">
        <f t="shared" si="18"/>
        <v>0.004823186100474333</v>
      </c>
      <c r="M52">
        <f t="shared" si="19"/>
        <v>0.04488312406585995</v>
      </c>
      <c r="N52">
        <f t="shared" si="20"/>
        <v>0.03711826501838461</v>
      </c>
      <c r="O52" s="2">
        <f t="shared" si="21"/>
        <v>0.004823186100474333</v>
      </c>
      <c r="P52" s="2">
        <f t="shared" si="22"/>
        <v>-0.007764859047475342</v>
      </c>
    </row>
    <row r="53" spans="1:16" ht="12.75">
      <c r="A53" t="s">
        <v>114</v>
      </c>
      <c r="B53" t="s">
        <v>161</v>
      </c>
      <c r="C53">
        <v>189813</v>
      </c>
      <c r="E53">
        <v>9</v>
      </c>
      <c r="F53" s="2">
        <f t="shared" si="12"/>
        <v>5.278325953270006</v>
      </c>
      <c r="G53" s="2">
        <f t="shared" si="13"/>
        <v>4.74150874808364E-05</v>
      </c>
      <c r="H53">
        <f t="shared" si="14"/>
        <v>0.9542425094393249</v>
      </c>
      <c r="I53">
        <f t="shared" si="15"/>
        <v>5.278325953270006</v>
      </c>
      <c r="J53">
        <f t="shared" si="16"/>
        <v>4.74150874808364E-05</v>
      </c>
      <c r="K53">
        <f t="shared" si="17"/>
        <v>0.004991680532445923</v>
      </c>
      <c r="L53">
        <f t="shared" si="18"/>
        <v>0.004735419685872077</v>
      </c>
      <c r="M53">
        <f t="shared" si="19"/>
        <v>0.03816768059895189</v>
      </c>
      <c r="N53">
        <f t="shared" si="20"/>
        <v>0.036568293517169725</v>
      </c>
      <c r="O53" s="2">
        <f t="shared" si="21"/>
        <v>0.004735419685872077</v>
      </c>
      <c r="P53" s="2">
        <f t="shared" si="22"/>
        <v>-0.001599387081782165</v>
      </c>
    </row>
    <row r="54" spans="1:16" ht="12.75">
      <c r="A54" t="s">
        <v>114</v>
      </c>
      <c r="B54" t="s">
        <v>148</v>
      </c>
      <c r="C54">
        <v>187810</v>
      </c>
      <c r="E54">
        <v>6</v>
      </c>
      <c r="F54" s="2">
        <f t="shared" si="12"/>
        <v>5.273718712686196</v>
      </c>
      <c r="G54" s="2">
        <f t="shared" si="13"/>
        <v>3.1947180661306645E-05</v>
      </c>
      <c r="H54">
        <f t="shared" si="14"/>
        <v>0.7781512503836436</v>
      </c>
      <c r="I54">
        <f t="shared" si="15"/>
        <v>5.273718712686196</v>
      </c>
      <c r="J54">
        <f t="shared" si="16"/>
        <v>3.1947180661306645E-05</v>
      </c>
      <c r="K54">
        <f t="shared" si="17"/>
        <v>0.0033277870216306157</v>
      </c>
      <c r="L54">
        <f t="shared" si="18"/>
        <v>0.004685449211611611</v>
      </c>
      <c r="M54">
        <f t="shared" si="19"/>
        <v>0.027391751017341717</v>
      </c>
      <c r="N54">
        <f t="shared" si="20"/>
        <v>0.03625411735838603</v>
      </c>
      <c r="O54" s="2">
        <f t="shared" si="21"/>
        <v>0.004685449211611611</v>
      </c>
      <c r="P54" s="2">
        <f t="shared" si="22"/>
        <v>0.008862366341044314</v>
      </c>
    </row>
    <row r="55" spans="1:16" ht="12.75">
      <c r="A55" t="s">
        <v>114</v>
      </c>
      <c r="B55" t="s">
        <v>38</v>
      </c>
      <c r="C55">
        <v>186160</v>
      </c>
      <c r="E55">
        <v>17</v>
      </c>
      <c r="F55" s="2">
        <f t="shared" si="12"/>
        <v>5.269886370278673</v>
      </c>
      <c r="G55" s="2">
        <f t="shared" si="13"/>
        <v>9.131929522990974E-05</v>
      </c>
      <c r="H55">
        <f t="shared" si="14"/>
        <v>1.2304489213782739</v>
      </c>
      <c r="I55">
        <f t="shared" si="15"/>
        <v>5.269886370278673</v>
      </c>
      <c r="J55">
        <f t="shared" si="16"/>
        <v>9.131929522990974E-05</v>
      </c>
      <c r="K55">
        <f t="shared" si="17"/>
        <v>0.009428729894620078</v>
      </c>
      <c r="L55">
        <f t="shared" si="18"/>
        <v>0.00464428531618986</v>
      </c>
      <c r="M55">
        <f t="shared" si="19"/>
        <v>0.06344329133837719</v>
      </c>
      <c r="N55">
        <f t="shared" si="20"/>
        <v>0.03599473303741334</v>
      </c>
      <c r="O55" s="2">
        <f t="shared" si="21"/>
        <v>0.00464428531618986</v>
      </c>
      <c r="P55" s="2">
        <f t="shared" si="22"/>
        <v>-0.02744855830096385</v>
      </c>
    </row>
    <row r="56" spans="1:16" ht="12.75">
      <c r="A56" t="s">
        <v>114</v>
      </c>
      <c r="B56" t="s">
        <v>39</v>
      </c>
      <c r="C56">
        <v>184514</v>
      </c>
      <c r="E56">
        <v>12</v>
      </c>
      <c r="F56" s="2">
        <f t="shared" si="12"/>
        <v>5.266029323839665</v>
      </c>
      <c r="G56" s="2">
        <f t="shared" si="13"/>
        <v>6.503571544706634E-05</v>
      </c>
      <c r="H56">
        <f t="shared" si="14"/>
        <v>1.0791812460476249</v>
      </c>
      <c r="I56">
        <f t="shared" si="15"/>
        <v>5.266029323839665</v>
      </c>
      <c r="J56">
        <f t="shared" si="16"/>
        <v>6.503571544706634E-05</v>
      </c>
      <c r="K56">
        <f t="shared" si="17"/>
        <v>0.0066555740432612314</v>
      </c>
      <c r="L56">
        <f t="shared" si="18"/>
        <v>0.004603221212029737</v>
      </c>
      <c r="M56">
        <f t="shared" si="19"/>
        <v>0.0481279279914222</v>
      </c>
      <c r="N56">
        <f t="shared" si="20"/>
        <v>0.035735453069427214</v>
      </c>
      <c r="O56" s="2">
        <f t="shared" si="21"/>
        <v>0.004603221212029737</v>
      </c>
      <c r="P56" s="2">
        <f t="shared" si="22"/>
        <v>-0.012392474921994988</v>
      </c>
    </row>
    <row r="57" spans="1:16" ht="12.75">
      <c r="A57" t="s">
        <v>114</v>
      </c>
      <c r="B57" t="s">
        <v>138</v>
      </c>
      <c r="C57">
        <v>182052</v>
      </c>
      <c r="E57">
        <v>6</v>
      </c>
      <c r="F57" s="2">
        <f t="shared" si="12"/>
        <v>5.260195454399832</v>
      </c>
      <c r="G57" s="2">
        <f t="shared" si="13"/>
        <v>3.295761650517435E-05</v>
      </c>
      <c r="H57">
        <f t="shared" si="14"/>
        <v>0.7781512503836436</v>
      </c>
      <c r="I57">
        <f t="shared" si="15"/>
        <v>5.260195454399832</v>
      </c>
      <c r="J57">
        <f t="shared" si="16"/>
        <v>3.295761650517435E-05</v>
      </c>
      <c r="K57">
        <f t="shared" si="17"/>
        <v>0.0033277870216306157</v>
      </c>
      <c r="L57">
        <f t="shared" si="18"/>
        <v>0.004541799690497402</v>
      </c>
      <c r="M57">
        <f t="shared" si="19"/>
        <v>0.027391751017341717</v>
      </c>
      <c r="N57">
        <f t="shared" si="20"/>
        <v>0.03534664785922705</v>
      </c>
      <c r="O57" s="2">
        <f t="shared" si="21"/>
        <v>0.004541799690497402</v>
      </c>
      <c r="P57" s="2">
        <f t="shared" si="22"/>
        <v>0.007954896841885335</v>
      </c>
    </row>
    <row r="58" spans="1:16" ht="12.75">
      <c r="A58" t="s">
        <v>114</v>
      </c>
      <c r="B58" t="s">
        <v>40</v>
      </c>
      <c r="C58">
        <v>176736</v>
      </c>
      <c r="E58">
        <v>16</v>
      </c>
      <c r="F58" s="2">
        <f t="shared" si="12"/>
        <v>5.247325021543583</v>
      </c>
      <c r="G58" s="2">
        <f t="shared" si="13"/>
        <v>9.053050878145935E-05</v>
      </c>
      <c r="H58">
        <f t="shared" si="14"/>
        <v>1.2041199826559248</v>
      </c>
      <c r="I58">
        <f t="shared" si="15"/>
        <v>5.247325021543583</v>
      </c>
      <c r="J58">
        <f t="shared" si="16"/>
        <v>9.053050878145935E-05</v>
      </c>
      <c r="K58">
        <f t="shared" si="17"/>
        <v>0.00887409872434831</v>
      </c>
      <c r="L58">
        <f t="shared" si="18"/>
        <v>0.004409177103793141</v>
      </c>
      <c r="M58">
        <f t="shared" si="19"/>
        <v>0.0604874869123225</v>
      </c>
      <c r="N58">
        <f t="shared" si="20"/>
        <v>0.03450302273341359</v>
      </c>
      <c r="O58" s="2">
        <f t="shared" si="21"/>
        <v>0.004409177103793141</v>
      </c>
      <c r="P58" s="2">
        <f t="shared" si="22"/>
        <v>-0.025984464178908914</v>
      </c>
    </row>
    <row r="59" spans="1:16" ht="12.75">
      <c r="A59" t="s">
        <v>114</v>
      </c>
      <c r="B59" t="s">
        <v>157</v>
      </c>
      <c r="C59">
        <v>174201</v>
      </c>
      <c r="E59">
        <v>4</v>
      </c>
      <c r="F59" s="2">
        <f t="shared" si="12"/>
        <v>5.241050643744178</v>
      </c>
      <c r="G59" s="2">
        <f t="shared" si="13"/>
        <v>2.296198070045522E-05</v>
      </c>
      <c r="H59">
        <f t="shared" si="14"/>
        <v>0.6020599913279624</v>
      </c>
      <c r="I59">
        <f t="shared" si="15"/>
        <v>5.241050643744178</v>
      </c>
      <c r="J59">
        <f t="shared" si="16"/>
        <v>2.296198070045522E-05</v>
      </c>
      <c r="K59">
        <f t="shared" si="17"/>
        <v>0.0022185246810870773</v>
      </c>
      <c r="L59">
        <f t="shared" si="18"/>
        <v>0.004345934391736086</v>
      </c>
      <c r="M59">
        <f t="shared" si="19"/>
        <v>0.019558921090254783</v>
      </c>
      <c r="N59">
        <f t="shared" si="20"/>
        <v>0.034098713577939255</v>
      </c>
      <c r="O59" s="2">
        <f t="shared" si="21"/>
        <v>0.004345934391736086</v>
      </c>
      <c r="P59" s="2">
        <f t="shared" si="22"/>
        <v>0.014539792487684472</v>
      </c>
    </row>
    <row r="60" spans="1:16" ht="12.75">
      <c r="A60" t="s">
        <v>114</v>
      </c>
      <c r="B60" t="s">
        <v>158</v>
      </c>
      <c r="C60">
        <v>172247</v>
      </c>
      <c r="E60">
        <v>3</v>
      </c>
      <c r="F60" s="2">
        <f t="shared" si="12"/>
        <v>5.236151666604095</v>
      </c>
      <c r="G60" s="2">
        <f t="shared" si="13"/>
        <v>1.741684905978043E-05</v>
      </c>
      <c r="H60">
        <f t="shared" si="14"/>
        <v>0.47712125471966244</v>
      </c>
      <c r="I60">
        <f t="shared" si="15"/>
        <v>5.236151666604095</v>
      </c>
      <c r="J60">
        <f t="shared" si="16"/>
        <v>1.741684905978043E-05</v>
      </c>
      <c r="K60">
        <f t="shared" si="17"/>
        <v>0.0016638935108153079</v>
      </c>
      <c r="L60">
        <f t="shared" si="18"/>
        <v>0.00429718636043057</v>
      </c>
      <c r="M60">
        <f t="shared" si="19"/>
        <v>0.015359769019486167</v>
      </c>
      <c r="N60">
        <f t="shared" si="20"/>
        <v>0.033786163402251566</v>
      </c>
      <c r="O60" s="2">
        <f t="shared" si="21"/>
        <v>0.00429718636043057</v>
      </c>
      <c r="P60" s="2">
        <f t="shared" si="22"/>
        <v>0.0184263943827654</v>
      </c>
    </row>
    <row r="61" spans="1:16" ht="12.75">
      <c r="A61" t="s">
        <v>114</v>
      </c>
      <c r="B61" t="s">
        <v>41</v>
      </c>
      <c r="C61">
        <v>169575</v>
      </c>
      <c r="E61">
        <v>34</v>
      </c>
      <c r="F61" s="2">
        <f t="shared" si="12"/>
        <v>5.22936182573706</v>
      </c>
      <c r="G61" s="2">
        <f t="shared" si="13"/>
        <v>0.0002005012531328321</v>
      </c>
      <c r="H61">
        <f t="shared" si="14"/>
        <v>1.5314789170422551</v>
      </c>
      <c r="I61">
        <f t="shared" si="15"/>
        <v>5.22936182573706</v>
      </c>
      <c r="J61">
        <f t="shared" si="16"/>
        <v>0.0002005012531328321</v>
      </c>
      <c r="K61">
        <f t="shared" si="17"/>
        <v>0.018857459789240156</v>
      </c>
      <c r="L61">
        <f t="shared" si="18"/>
        <v>0.0042305257976627385</v>
      </c>
      <c r="M61">
        <f t="shared" si="19"/>
        <v>0.10802912288751419</v>
      </c>
      <c r="N61">
        <f t="shared" si="20"/>
        <v>0.033357472976493996</v>
      </c>
      <c r="O61" s="2">
        <f t="shared" si="21"/>
        <v>0.0042305257976627385</v>
      </c>
      <c r="P61" s="2">
        <f t="shared" si="22"/>
        <v>-0.0746716499110202</v>
      </c>
    </row>
    <row r="62" spans="1:16" ht="12.75">
      <c r="A62" t="s">
        <v>114</v>
      </c>
      <c r="B62" t="s">
        <v>127</v>
      </c>
      <c r="C62">
        <v>167775</v>
      </c>
      <c r="E62">
        <v>5</v>
      </c>
      <c r="F62" s="2">
        <f t="shared" si="12"/>
        <v>5.22472724748833</v>
      </c>
      <c r="G62" s="2">
        <f t="shared" si="13"/>
        <v>2.9801817910892567E-05</v>
      </c>
      <c r="H62">
        <f t="shared" si="14"/>
        <v>0.6989700043360189</v>
      </c>
      <c r="I62">
        <f t="shared" si="15"/>
        <v>5.22472724748833</v>
      </c>
      <c r="J62">
        <f t="shared" si="16"/>
        <v>2.9801817910892567E-05</v>
      </c>
      <c r="K62">
        <f t="shared" si="17"/>
        <v>0.0027731558513588465</v>
      </c>
      <c r="L62">
        <f t="shared" si="18"/>
        <v>0.004185619729929919</v>
      </c>
      <c r="M62">
        <f t="shared" si="19"/>
        <v>0.02355589458276478</v>
      </c>
      <c r="N62">
        <f t="shared" si="20"/>
        <v>0.03306783169392855</v>
      </c>
      <c r="O62" s="2">
        <f t="shared" si="21"/>
        <v>0.004185619729929919</v>
      </c>
      <c r="P62" s="2">
        <f t="shared" si="22"/>
        <v>0.00951193711116377</v>
      </c>
    </row>
    <row r="63" spans="1:16" ht="12.75">
      <c r="A63" t="s">
        <v>114</v>
      </c>
      <c r="B63" t="s">
        <v>42</v>
      </c>
      <c r="C63">
        <v>166429</v>
      </c>
      <c r="E63">
        <v>28</v>
      </c>
      <c r="F63" s="2">
        <f t="shared" si="12"/>
        <v>5.22122900370123</v>
      </c>
      <c r="G63" s="2">
        <f t="shared" si="13"/>
        <v>0.00016823991011181944</v>
      </c>
      <c r="H63">
        <f t="shared" si="14"/>
        <v>1.4471580313422192</v>
      </c>
      <c r="I63">
        <f t="shared" si="15"/>
        <v>5.22122900370123</v>
      </c>
      <c r="J63">
        <f t="shared" si="16"/>
        <v>0.00016823991011181944</v>
      </c>
      <c r="K63">
        <f t="shared" si="17"/>
        <v>0.01552967276760954</v>
      </c>
      <c r="L63">
        <f t="shared" si="18"/>
        <v>0.004152039970391932</v>
      </c>
      <c r="M63">
        <f t="shared" si="19"/>
        <v>0.09331514434969088</v>
      </c>
      <c r="N63">
        <f t="shared" si="20"/>
        <v>0.032850790575183524</v>
      </c>
      <c r="O63" s="2">
        <f t="shared" si="21"/>
        <v>0.004152039970391932</v>
      </c>
      <c r="P63" s="2">
        <f t="shared" si="22"/>
        <v>-0.06046435377450735</v>
      </c>
    </row>
    <row r="64" spans="1:16" ht="12.75">
      <c r="A64" t="s">
        <v>114</v>
      </c>
      <c r="B64" t="s">
        <v>43</v>
      </c>
      <c r="C64">
        <v>157365</v>
      </c>
      <c r="E64">
        <v>43</v>
      </c>
      <c r="F64" s="2">
        <f t="shared" si="12"/>
        <v>5.1969081460845885</v>
      </c>
      <c r="G64" s="2">
        <f t="shared" si="13"/>
        <v>0.00027325008737648143</v>
      </c>
      <c r="H64">
        <f t="shared" si="14"/>
        <v>1.6334684555795864</v>
      </c>
      <c r="I64">
        <f t="shared" si="15"/>
        <v>5.1969081460845885</v>
      </c>
      <c r="J64">
        <f t="shared" si="16"/>
        <v>0.00027325008737648143</v>
      </c>
      <c r="K64">
        <f t="shared" si="17"/>
        <v>0.02384914032168608</v>
      </c>
      <c r="L64">
        <f t="shared" si="18"/>
        <v>0.003925912971541778</v>
      </c>
      <c r="M64">
        <f t="shared" si="19"/>
        <v>0.1285449328061012</v>
      </c>
      <c r="N64">
        <f t="shared" si="20"/>
        <v>0.031378864822831545</v>
      </c>
      <c r="O64" s="2">
        <f t="shared" si="21"/>
        <v>0.003925912971541778</v>
      </c>
      <c r="P64" s="2">
        <f t="shared" si="22"/>
        <v>-0.09716606798326964</v>
      </c>
    </row>
    <row r="65" spans="1:16" ht="12.75">
      <c r="A65" t="s">
        <v>114</v>
      </c>
      <c r="B65" t="s">
        <v>141</v>
      </c>
      <c r="C65">
        <v>153401</v>
      </c>
      <c r="E65">
        <v>8</v>
      </c>
      <c r="F65" s="2">
        <f t="shared" si="12"/>
        <v>5.185828190728127</v>
      </c>
      <c r="G65" s="2">
        <f t="shared" si="13"/>
        <v>5.2150898625171935E-05</v>
      </c>
      <c r="H65">
        <f t="shared" si="14"/>
        <v>0.9030899869919435</v>
      </c>
      <c r="I65">
        <f t="shared" si="15"/>
        <v>5.185828190728127</v>
      </c>
      <c r="J65">
        <f t="shared" si="16"/>
        <v>5.2150898625171935E-05</v>
      </c>
      <c r="K65">
        <f t="shared" si="17"/>
        <v>0.004437049362174155</v>
      </c>
      <c r="L65">
        <f t="shared" si="18"/>
        <v>0.003827019831267945</v>
      </c>
      <c r="M65">
        <f t="shared" si="19"/>
        <v>0.03468079281833541</v>
      </c>
      <c r="N65">
        <f t="shared" si="20"/>
        <v>0.030729296484266</v>
      </c>
      <c r="O65" s="2">
        <f t="shared" si="21"/>
        <v>0.003827019831267945</v>
      </c>
      <c r="P65" s="2">
        <f t="shared" si="22"/>
        <v>-0.00395149633406941</v>
      </c>
    </row>
    <row r="66" spans="1:16" ht="12.75">
      <c r="A66" t="s">
        <v>114</v>
      </c>
      <c r="B66" t="s">
        <v>497</v>
      </c>
      <c r="C66">
        <v>152524</v>
      </c>
      <c r="E66">
        <v>3</v>
      </c>
      <c r="F66" s="2">
        <f t="shared" si="12"/>
        <v>5.183338186289204</v>
      </c>
      <c r="G66" s="2">
        <f t="shared" si="13"/>
        <v>1.9669035692743436E-05</v>
      </c>
      <c r="H66">
        <f t="shared" si="14"/>
        <v>0.47712125471966244</v>
      </c>
      <c r="I66">
        <f t="shared" si="15"/>
        <v>5.183338186289204</v>
      </c>
      <c r="J66">
        <f t="shared" si="16"/>
        <v>1.9669035692743436E-05</v>
      </c>
      <c r="K66">
        <f t="shared" si="17"/>
        <v>0.0016638935108153079</v>
      </c>
      <c r="L66">
        <f t="shared" si="18"/>
        <v>0.003805140597155899</v>
      </c>
      <c r="M66">
        <f t="shared" si="19"/>
        <v>0.015359769019486167</v>
      </c>
      <c r="N66">
        <f t="shared" si="20"/>
        <v>0.030585090458302502</v>
      </c>
      <c r="O66" s="2">
        <f t="shared" si="21"/>
        <v>0.003805140597155899</v>
      </c>
      <c r="P66" s="2">
        <f t="shared" si="22"/>
        <v>0.015225321438816336</v>
      </c>
    </row>
    <row r="67" spans="1:16" ht="12.75">
      <c r="A67" t="s">
        <v>114</v>
      </c>
      <c r="B67" t="s">
        <v>115</v>
      </c>
      <c r="C67">
        <v>148835</v>
      </c>
      <c r="E67">
        <v>13</v>
      </c>
      <c r="F67" s="2">
        <f t="shared" si="12"/>
        <v>5.172705071797739</v>
      </c>
      <c r="G67" s="2">
        <f t="shared" si="13"/>
        <v>8.734504652803441E-05</v>
      </c>
      <c r="H67">
        <f t="shared" si="14"/>
        <v>1.1139433523068367</v>
      </c>
      <c r="I67">
        <f t="shared" si="15"/>
        <v>5.172705071797739</v>
      </c>
      <c r="J67">
        <f t="shared" si="16"/>
        <v>8.734504652803441E-05</v>
      </c>
      <c r="K67">
        <f t="shared" si="17"/>
        <v>0.007210205213533</v>
      </c>
      <c r="L67">
        <f t="shared" si="18"/>
        <v>0.0037131081061190256</v>
      </c>
      <c r="M67">
        <f t="shared" si="19"/>
        <v>0.05130597422228854</v>
      </c>
      <c r="N67">
        <f t="shared" si="20"/>
        <v>0.02997650456941644</v>
      </c>
      <c r="O67" s="2">
        <f t="shared" si="21"/>
        <v>0.0037131081061190256</v>
      </c>
      <c r="P67" s="2">
        <f t="shared" si="22"/>
        <v>-0.0213294696528721</v>
      </c>
    </row>
    <row r="68" spans="1:16" ht="12.75">
      <c r="A68" t="s">
        <v>114</v>
      </c>
      <c r="B68" t="s">
        <v>134</v>
      </c>
      <c r="C68">
        <v>146365</v>
      </c>
      <c r="E68">
        <v>6</v>
      </c>
      <c r="F68" s="2">
        <f t="shared" si="12"/>
        <v>5.165437237076657</v>
      </c>
      <c r="G68" s="2">
        <f t="shared" si="13"/>
        <v>4.099340689372459E-05</v>
      </c>
      <c r="H68">
        <f t="shared" si="14"/>
        <v>0.7781512503836436</v>
      </c>
      <c r="I68">
        <f t="shared" si="15"/>
        <v>5.165437237076657</v>
      </c>
      <c r="J68">
        <f t="shared" si="16"/>
        <v>4.099340689372459E-05</v>
      </c>
      <c r="K68">
        <f t="shared" si="17"/>
        <v>0.0033277870216306157</v>
      </c>
      <c r="L68">
        <f t="shared" si="18"/>
        <v>0.0036514870020634338</v>
      </c>
      <c r="M68">
        <f t="shared" si="19"/>
        <v>0.027391751017341717</v>
      </c>
      <c r="N68">
        <f t="shared" si="20"/>
        <v>0.029567186393905497</v>
      </c>
      <c r="O68" s="2">
        <f t="shared" si="21"/>
        <v>0.0036514870020634338</v>
      </c>
      <c r="P68" s="2">
        <f t="shared" si="22"/>
        <v>0.00217543537656378</v>
      </c>
    </row>
    <row r="69" spans="1:16" ht="12.75">
      <c r="A69" t="s">
        <v>114</v>
      </c>
      <c r="B69" t="s">
        <v>44</v>
      </c>
      <c r="C69">
        <v>141885</v>
      </c>
      <c r="E69">
        <v>25</v>
      </c>
      <c r="F69" s="2">
        <f t="shared" si="12"/>
        <v>5.151936484523248</v>
      </c>
      <c r="G69" s="2">
        <f t="shared" si="13"/>
        <v>0.00017619903442929133</v>
      </c>
      <c r="H69">
        <f t="shared" si="14"/>
        <v>1.3979400086720377</v>
      </c>
      <c r="I69">
        <f t="shared" si="15"/>
        <v>5.151936484523248</v>
      </c>
      <c r="J69">
        <f t="shared" si="16"/>
        <v>0.00017619903442929133</v>
      </c>
      <c r="K69">
        <f t="shared" si="17"/>
        <v>0.013865779256794232</v>
      </c>
      <c r="L69">
        <f t="shared" si="18"/>
        <v>0.0035397207890395265</v>
      </c>
      <c r="M69">
        <f t="shared" si="19"/>
        <v>0.08558413049996695</v>
      </c>
      <c r="N69">
        <f t="shared" si="20"/>
        <v>0.028820933087202988</v>
      </c>
      <c r="O69" s="2">
        <f t="shared" si="21"/>
        <v>0.0035397207890395265</v>
      </c>
      <c r="P69" s="2">
        <f t="shared" si="22"/>
        <v>-0.05676319741276396</v>
      </c>
    </row>
    <row r="70" spans="1:16" ht="12.75">
      <c r="A70" t="s">
        <v>114</v>
      </c>
      <c r="B70" t="s">
        <v>150</v>
      </c>
      <c r="C70">
        <v>140937</v>
      </c>
      <c r="E70">
        <v>6</v>
      </c>
      <c r="F70" s="2">
        <f t="shared" si="12"/>
        <v>5.149025022821018</v>
      </c>
      <c r="G70" s="2">
        <f t="shared" si="13"/>
        <v>4.2572213116498866E-05</v>
      </c>
      <c r="H70">
        <f t="shared" si="14"/>
        <v>0.7781512503836436</v>
      </c>
      <c r="I70">
        <f t="shared" si="15"/>
        <v>5.149025022821018</v>
      </c>
      <c r="J70">
        <f t="shared" si="16"/>
        <v>4.2572213116498866E-05</v>
      </c>
      <c r="K70">
        <f t="shared" si="17"/>
        <v>0.0033277870216306157</v>
      </c>
      <c r="L70">
        <f t="shared" si="18"/>
        <v>0.0035160702600335746</v>
      </c>
      <c r="M70">
        <f t="shared" si="19"/>
        <v>0.027391751017341717</v>
      </c>
      <c r="N70">
        <f t="shared" si="20"/>
        <v>0.02866237322144429</v>
      </c>
      <c r="O70" s="2">
        <f t="shared" si="21"/>
        <v>0.0035160702600335746</v>
      </c>
      <c r="P70" s="2">
        <f t="shared" si="22"/>
        <v>0.0012706222041025741</v>
      </c>
    </row>
    <row r="71" spans="1:16" ht="12.75">
      <c r="A71" t="s">
        <v>114</v>
      </c>
      <c r="B71" t="s">
        <v>126</v>
      </c>
      <c r="C71">
        <v>137683</v>
      </c>
      <c r="E71">
        <v>4</v>
      </c>
      <c r="F71" s="2">
        <f t="shared" si="12"/>
        <v>5.13888032034428</v>
      </c>
      <c r="G71" s="2">
        <f t="shared" si="13"/>
        <v>2.9052243196327797E-05</v>
      </c>
      <c r="H71">
        <f t="shared" si="14"/>
        <v>0.6020599913279624</v>
      </c>
      <c r="I71">
        <f t="shared" si="15"/>
        <v>5.13888032034428</v>
      </c>
      <c r="J71">
        <f t="shared" si="16"/>
        <v>2.9052243196327797E-05</v>
      </c>
      <c r="K71">
        <f t="shared" si="17"/>
        <v>0.0022185246810870773</v>
      </c>
      <c r="L71">
        <f t="shared" si="18"/>
        <v>0.003434890068698799</v>
      </c>
      <c r="M71">
        <f t="shared" si="19"/>
        <v>0.019558921090254783</v>
      </c>
      <c r="N71">
        <f t="shared" si="20"/>
        <v>0.02811636258257734</v>
      </c>
      <c r="O71" s="2">
        <f t="shared" si="21"/>
        <v>0.003434890068698799</v>
      </c>
      <c r="P71" s="2">
        <f t="shared" si="22"/>
        <v>0.008557441492322557</v>
      </c>
    </row>
    <row r="72" spans="1:16" ht="12.75">
      <c r="A72" t="s">
        <v>114</v>
      </c>
      <c r="B72" t="s">
        <v>169</v>
      </c>
      <c r="C72">
        <v>136193</v>
      </c>
      <c r="E72">
        <v>3</v>
      </c>
      <c r="F72" s="2">
        <f t="shared" si="12"/>
        <v>5.134154786435078</v>
      </c>
      <c r="G72" s="2">
        <f t="shared" si="13"/>
        <v>2.202756382486618E-05</v>
      </c>
      <c r="H72">
        <f t="shared" si="14"/>
        <v>0.47712125471966244</v>
      </c>
      <c r="I72">
        <f t="shared" si="15"/>
        <v>5.134154786435078</v>
      </c>
      <c r="J72">
        <f t="shared" si="16"/>
        <v>2.202756382486618E-05</v>
      </c>
      <c r="K72">
        <f t="shared" si="17"/>
        <v>0.0016638935108153079</v>
      </c>
      <c r="L72">
        <f t="shared" si="18"/>
        <v>0.0033977178237421875</v>
      </c>
      <c r="M72">
        <f t="shared" si="19"/>
        <v>0.015359769019486167</v>
      </c>
      <c r="N72">
        <f t="shared" si="20"/>
        <v>0.02786542539453043</v>
      </c>
      <c r="O72" s="2">
        <f t="shared" si="21"/>
        <v>0.0033977178237421875</v>
      </c>
      <c r="P72" s="2">
        <f t="shared" si="22"/>
        <v>0.012505656375044262</v>
      </c>
    </row>
    <row r="73" spans="1:16" ht="12.75">
      <c r="A73" t="s">
        <v>114</v>
      </c>
      <c r="B73" t="s">
        <v>135</v>
      </c>
      <c r="C73">
        <v>132297</v>
      </c>
      <c r="E73">
        <v>6</v>
      </c>
      <c r="F73" s="2">
        <f aca="true" t="shared" si="23" ref="F73:F99">LOG(C73)</f>
        <v>5.121549996128409</v>
      </c>
      <c r="G73" s="2">
        <f aca="true" t="shared" si="24" ref="G73:G99">1/C73*E73</f>
        <v>4.5352502324315745E-05</v>
      </c>
      <c r="H73">
        <f aca="true" t="shared" si="25" ref="H73:H99">LOG(E73)</f>
        <v>0.7781512503836436</v>
      </c>
      <c r="I73">
        <f aca="true" t="shared" si="26" ref="I73:I99">LOG(C73)</f>
        <v>5.121549996128409</v>
      </c>
      <c r="J73">
        <f aca="true" t="shared" si="27" ref="J73:J99">G73</f>
        <v>4.5352502324315745E-05</v>
      </c>
      <c r="K73">
        <f aca="true" t="shared" si="28" ref="K73:K99">E73/$L$1</f>
        <v>0.0033277870216306157</v>
      </c>
      <c r="L73">
        <f aca="true" t="shared" si="29" ref="L73:L99">C73/$L$2</f>
        <v>0.0033005211349160395</v>
      </c>
      <c r="M73">
        <f aca="true" t="shared" si="30" ref="M73:M99">-K73*LOG(K73,2)</f>
        <v>0.027391751017341717</v>
      </c>
      <c r="N73">
        <f aca="true" t="shared" si="31" ref="N73:N99">-L73*LOG(L73,2)</f>
        <v>0.027206494241478755</v>
      </c>
      <c r="O73" s="2">
        <f aca="true" t="shared" si="32" ref="O73:O99">L73</f>
        <v>0.0033005211349160395</v>
      </c>
      <c r="P73" s="2">
        <f aca="true" t="shared" si="33" ref="P73:P99">N73-M73</f>
        <v>-0.00018525677586296238</v>
      </c>
    </row>
    <row r="74" spans="1:16" ht="12.75">
      <c r="A74" t="s">
        <v>114</v>
      </c>
      <c r="B74" t="s">
        <v>168</v>
      </c>
      <c r="C74">
        <v>131419</v>
      </c>
      <c r="E74">
        <v>9</v>
      </c>
      <c r="F74" s="2">
        <f t="shared" si="23"/>
        <v>5.118658158211868</v>
      </c>
      <c r="G74" s="2">
        <f t="shared" si="24"/>
        <v>6.848324823655637E-05</v>
      </c>
      <c r="H74">
        <f t="shared" si="25"/>
        <v>0.9542425094393249</v>
      </c>
      <c r="I74">
        <f t="shared" si="26"/>
        <v>5.118658158211868</v>
      </c>
      <c r="J74">
        <f t="shared" si="27"/>
        <v>6.848324823655637E-05</v>
      </c>
      <c r="K74">
        <f t="shared" si="28"/>
        <v>0.004991680532445923</v>
      </c>
      <c r="L74">
        <f t="shared" si="29"/>
        <v>0.0032786169529885863</v>
      </c>
      <c r="M74">
        <f t="shared" si="30"/>
        <v>0.03816768059895189</v>
      </c>
      <c r="N74">
        <f t="shared" si="31"/>
        <v>0.027057432049041923</v>
      </c>
      <c r="O74" s="2">
        <f t="shared" si="32"/>
        <v>0.0032786169529885863</v>
      </c>
      <c r="P74" s="2">
        <f t="shared" si="33"/>
        <v>-0.011110248549909968</v>
      </c>
    </row>
    <row r="75" spans="1:16" ht="12.75">
      <c r="A75" t="s">
        <v>114</v>
      </c>
      <c r="B75" t="s">
        <v>45</v>
      </c>
      <c r="C75">
        <v>129819</v>
      </c>
      <c r="E75">
        <v>18</v>
      </c>
      <c r="F75" s="2">
        <f t="shared" si="23"/>
        <v>5.113338259423401</v>
      </c>
      <c r="G75" s="2">
        <f t="shared" si="24"/>
        <v>0.0001386545883114182</v>
      </c>
      <c r="H75">
        <f t="shared" si="25"/>
        <v>1.255272505103306</v>
      </c>
      <c r="I75">
        <f t="shared" si="26"/>
        <v>5.113338259423401</v>
      </c>
      <c r="J75">
        <f t="shared" si="27"/>
        <v>0.0001386545883114182</v>
      </c>
      <c r="K75">
        <f t="shared" si="28"/>
        <v>0.009983361064891847</v>
      </c>
      <c r="L75">
        <f t="shared" si="29"/>
        <v>0.003238700448337191</v>
      </c>
      <c r="M75">
        <f t="shared" si="30"/>
        <v>0.06635200013301194</v>
      </c>
      <c r="N75">
        <f t="shared" si="31"/>
        <v>0.026785248588560778</v>
      </c>
      <c r="O75" s="2">
        <f t="shared" si="32"/>
        <v>0.003238700448337191</v>
      </c>
      <c r="P75" s="2">
        <f t="shared" si="33"/>
        <v>-0.03956675154445116</v>
      </c>
    </row>
    <row r="76" spans="1:16" ht="12.75">
      <c r="A76" t="s">
        <v>114</v>
      </c>
      <c r="B76" t="s">
        <v>125</v>
      </c>
      <c r="C76">
        <v>128739</v>
      </c>
      <c r="E76">
        <v>2</v>
      </c>
      <c r="F76" s="2">
        <f t="shared" si="23"/>
        <v>5.1097101313568105</v>
      </c>
      <c r="G76" s="2">
        <f t="shared" si="24"/>
        <v>1.553530787096373E-05</v>
      </c>
      <c r="H76">
        <f t="shared" si="25"/>
        <v>0.3010299956639812</v>
      </c>
      <c r="I76">
        <f t="shared" si="26"/>
        <v>5.1097101313568105</v>
      </c>
      <c r="J76">
        <f t="shared" si="27"/>
        <v>1.553530787096373E-05</v>
      </c>
      <c r="K76">
        <f t="shared" si="28"/>
        <v>0.0011092623405435386</v>
      </c>
      <c r="L76">
        <f t="shared" si="29"/>
        <v>0.003211756807697499</v>
      </c>
      <c r="M76">
        <f t="shared" si="30"/>
        <v>0.010888722885670929</v>
      </c>
      <c r="N76">
        <f t="shared" si="31"/>
        <v>0.026601124046909345</v>
      </c>
      <c r="O76" s="2">
        <f t="shared" si="32"/>
        <v>0.003211756807697499</v>
      </c>
      <c r="P76" s="2">
        <f t="shared" si="33"/>
        <v>0.015712401161238416</v>
      </c>
    </row>
    <row r="77" spans="1:16" ht="12.75">
      <c r="A77" t="s">
        <v>114</v>
      </c>
      <c r="B77" t="s">
        <v>152</v>
      </c>
      <c r="C77">
        <v>126055</v>
      </c>
      <c r="E77">
        <v>4</v>
      </c>
      <c r="F77" s="2">
        <f t="shared" si="23"/>
        <v>5.100560076742675</v>
      </c>
      <c r="G77" s="2">
        <f t="shared" si="24"/>
        <v>3.173218039744556E-05</v>
      </c>
      <c r="H77">
        <f t="shared" si="25"/>
        <v>0.6020599913279624</v>
      </c>
      <c r="I77">
        <f t="shared" si="26"/>
        <v>5.100560076742675</v>
      </c>
      <c r="J77">
        <f t="shared" si="27"/>
        <v>3.173218039744556E-05</v>
      </c>
      <c r="K77">
        <f t="shared" si="28"/>
        <v>0.0022185246810870773</v>
      </c>
      <c r="L77">
        <f t="shared" si="29"/>
        <v>0.003144796871144783</v>
      </c>
      <c r="M77">
        <f t="shared" si="30"/>
        <v>0.019558921090254783</v>
      </c>
      <c r="N77">
        <f t="shared" si="31"/>
        <v>0.02614212231083225</v>
      </c>
      <c r="O77" s="2">
        <f t="shared" si="32"/>
        <v>0.003144796871144783</v>
      </c>
      <c r="P77" s="2">
        <f t="shared" si="33"/>
        <v>0.006583201220577466</v>
      </c>
    </row>
    <row r="78" spans="1:16" ht="12.75">
      <c r="A78" t="s">
        <v>114</v>
      </c>
      <c r="B78" t="s">
        <v>47</v>
      </c>
      <c r="C78">
        <v>124177</v>
      </c>
      <c r="E78">
        <v>11</v>
      </c>
      <c r="F78" s="2">
        <f t="shared" si="23"/>
        <v>5.094041163488836</v>
      </c>
      <c r="G78" s="2">
        <f t="shared" si="24"/>
        <v>8.858323199948461E-05</v>
      </c>
      <c r="H78">
        <f t="shared" si="25"/>
        <v>1.0413926851582251</v>
      </c>
      <c r="I78">
        <f t="shared" si="26"/>
        <v>5.094041163488836</v>
      </c>
      <c r="J78">
        <f t="shared" si="27"/>
        <v>8.858323199948461E-05</v>
      </c>
      <c r="K78">
        <f t="shared" si="28"/>
        <v>0.006100942872989462</v>
      </c>
      <c r="L78">
        <f t="shared" si="29"/>
        <v>0.0030979448738102074</v>
      </c>
      <c r="M78">
        <f t="shared" si="30"/>
        <v>0.04488312406585995</v>
      </c>
      <c r="N78">
        <f t="shared" si="31"/>
        <v>0.02581973732463437</v>
      </c>
      <c r="O78" s="2">
        <f t="shared" si="32"/>
        <v>0.0030979448738102074</v>
      </c>
      <c r="P78" s="2">
        <f t="shared" si="33"/>
        <v>-0.019063386741225583</v>
      </c>
    </row>
    <row r="79" spans="1:16" ht="12.75">
      <c r="A79" t="s">
        <v>114</v>
      </c>
      <c r="B79" t="s">
        <v>48</v>
      </c>
      <c r="C79">
        <v>123653</v>
      </c>
      <c r="E79">
        <v>29</v>
      </c>
      <c r="F79" s="2">
        <f t="shared" si="23"/>
        <v>5.092204657435211</v>
      </c>
      <c r="G79" s="2">
        <f t="shared" si="24"/>
        <v>0.00023452726581643793</v>
      </c>
      <c r="H79">
        <f t="shared" si="25"/>
        <v>1.462397997898956</v>
      </c>
      <c r="I79">
        <f t="shared" si="26"/>
        <v>5.092204657435211</v>
      </c>
      <c r="J79">
        <f t="shared" si="27"/>
        <v>0.00023452726581643793</v>
      </c>
      <c r="K79">
        <f t="shared" si="28"/>
        <v>0.01608430393788131</v>
      </c>
      <c r="L79">
        <f t="shared" si="29"/>
        <v>0.0030848722185368754</v>
      </c>
      <c r="M79">
        <f t="shared" si="30"/>
        <v>0.0958335429300268</v>
      </c>
      <c r="N79">
        <f t="shared" si="31"/>
        <v>0.02572960364127085</v>
      </c>
      <c r="O79" s="2">
        <f t="shared" si="32"/>
        <v>0.0030848722185368754</v>
      </c>
      <c r="P79" s="2">
        <f t="shared" si="33"/>
        <v>-0.07010393928875595</v>
      </c>
    </row>
    <row r="80" spans="1:16" ht="12.75">
      <c r="A80" t="s">
        <v>114</v>
      </c>
      <c r="B80" t="s">
        <v>160</v>
      </c>
      <c r="C80">
        <v>121860</v>
      </c>
      <c r="E80">
        <v>10</v>
      </c>
      <c r="F80" s="2">
        <f t="shared" si="23"/>
        <v>5.085861173788451</v>
      </c>
      <c r="G80" s="2">
        <f t="shared" si="24"/>
        <v>8.206138191367144E-05</v>
      </c>
      <c r="H80">
        <f t="shared" si="25"/>
        <v>1</v>
      </c>
      <c r="I80">
        <f t="shared" si="26"/>
        <v>5.085861173788451</v>
      </c>
      <c r="J80">
        <f t="shared" si="27"/>
        <v>8.206138191367144E-05</v>
      </c>
      <c r="K80">
        <f t="shared" si="28"/>
        <v>0.005546311702717693</v>
      </c>
      <c r="L80">
        <f t="shared" si="29"/>
        <v>0.0030401407855119053</v>
      </c>
      <c r="M80">
        <f t="shared" si="30"/>
        <v>0.04156547746281187</v>
      </c>
      <c r="N80">
        <f t="shared" si="31"/>
        <v>0.025420581494196116</v>
      </c>
      <c r="O80" s="2">
        <f t="shared" si="32"/>
        <v>0.0030401407855119053</v>
      </c>
      <c r="P80" s="2">
        <f t="shared" si="33"/>
        <v>-0.016144895968615753</v>
      </c>
    </row>
    <row r="81" spans="1:16" ht="12.75">
      <c r="A81" t="s">
        <v>114</v>
      </c>
      <c r="B81" t="s">
        <v>49</v>
      </c>
      <c r="C81">
        <v>120534</v>
      </c>
      <c r="E81">
        <v>15</v>
      </c>
      <c r="F81" s="2">
        <f t="shared" si="23"/>
        <v>5.0811095691482695</v>
      </c>
      <c r="G81" s="2">
        <f t="shared" si="24"/>
        <v>0.0001244462143461596</v>
      </c>
      <c r="H81">
        <f t="shared" si="25"/>
        <v>1.1760912590556813</v>
      </c>
      <c r="I81">
        <f t="shared" si="26"/>
        <v>5.0811095691482695</v>
      </c>
      <c r="J81">
        <f t="shared" si="27"/>
        <v>0.0001244462143461596</v>
      </c>
      <c r="K81">
        <f t="shared" si="28"/>
        <v>0.008319467554076539</v>
      </c>
      <c r="L81">
        <f t="shared" si="29"/>
        <v>0.0030070599822820615</v>
      </c>
      <c r="M81">
        <f t="shared" si="30"/>
        <v>0.057481639649116664</v>
      </c>
      <c r="N81">
        <f t="shared" si="31"/>
        <v>0.025191436428297503</v>
      </c>
      <c r="O81" s="2">
        <f t="shared" si="32"/>
        <v>0.0030070599822820615</v>
      </c>
      <c r="P81" s="2">
        <f t="shared" si="33"/>
        <v>-0.03229020322081916</v>
      </c>
    </row>
    <row r="82" spans="1:16" ht="12.75">
      <c r="A82" t="s">
        <v>114</v>
      </c>
      <c r="B82" t="s">
        <v>145</v>
      </c>
      <c r="C82">
        <v>118562</v>
      </c>
      <c r="E82">
        <v>4</v>
      </c>
      <c r="F82" s="2">
        <f t="shared" si="23"/>
        <v>5.073945516728688</v>
      </c>
      <c r="G82" s="2">
        <f t="shared" si="24"/>
        <v>3.373762250974174E-05</v>
      </c>
      <c r="H82">
        <f t="shared" si="25"/>
        <v>0.6020599913279624</v>
      </c>
      <c r="I82">
        <f t="shared" si="26"/>
        <v>5.073945516728688</v>
      </c>
      <c r="J82">
        <f t="shared" si="27"/>
        <v>3.373762250974174E-05</v>
      </c>
      <c r="K82">
        <f t="shared" si="28"/>
        <v>0.0022185246810870773</v>
      </c>
      <c r="L82">
        <f t="shared" si="29"/>
        <v>0.0029578628902992166</v>
      </c>
      <c r="M82">
        <f t="shared" si="30"/>
        <v>0.019558921090254783</v>
      </c>
      <c r="N82">
        <f t="shared" si="31"/>
        <v>0.02484968380498288</v>
      </c>
      <c r="O82" s="2">
        <f t="shared" si="32"/>
        <v>0.0029578628902992166</v>
      </c>
      <c r="P82" s="2">
        <f t="shared" si="33"/>
        <v>0.005290762714728097</v>
      </c>
    </row>
    <row r="83" spans="1:16" ht="12.75">
      <c r="A83" t="s">
        <v>114</v>
      </c>
      <c r="B83" t="s">
        <v>165</v>
      </c>
      <c r="C83">
        <v>117927</v>
      </c>
      <c r="E83">
        <v>2</v>
      </c>
      <c r="F83" s="2">
        <f t="shared" si="23"/>
        <v>5.0716132504602305</v>
      </c>
      <c r="G83" s="2">
        <f t="shared" si="24"/>
        <v>1.695964452585074E-05</v>
      </c>
      <c r="H83">
        <f t="shared" si="25"/>
        <v>0.3010299956639812</v>
      </c>
      <c r="I83">
        <f t="shared" si="26"/>
        <v>5.0716132504602305</v>
      </c>
      <c r="J83">
        <f t="shared" si="27"/>
        <v>1.695964452585074E-05</v>
      </c>
      <c r="K83">
        <f t="shared" si="28"/>
        <v>0.0011092623405435386</v>
      </c>
      <c r="L83">
        <f t="shared" si="29"/>
        <v>0.002942021027515694</v>
      </c>
      <c r="M83">
        <f t="shared" si="30"/>
        <v>0.010888722885670929</v>
      </c>
      <c r="N83">
        <f t="shared" si="31"/>
        <v>0.0247393863497059</v>
      </c>
      <c r="O83" s="2">
        <f t="shared" si="32"/>
        <v>0.002942021027515694</v>
      </c>
      <c r="P83" s="2">
        <f t="shared" si="33"/>
        <v>0.01385066346403497</v>
      </c>
    </row>
    <row r="84" spans="1:16" ht="12.75">
      <c r="A84" t="s">
        <v>114</v>
      </c>
      <c r="B84" t="s">
        <v>50</v>
      </c>
      <c r="C84">
        <v>117126</v>
      </c>
      <c r="E84">
        <v>11</v>
      </c>
      <c r="F84" s="2">
        <f t="shared" si="23"/>
        <v>5.068653311837162</v>
      </c>
      <c r="G84" s="2">
        <f t="shared" si="24"/>
        <v>9.391595375919949E-05</v>
      </c>
      <c r="H84">
        <f t="shared" si="25"/>
        <v>1.0413926851582251</v>
      </c>
      <c r="I84">
        <f t="shared" si="26"/>
        <v>5.068653311837162</v>
      </c>
      <c r="J84">
        <f t="shared" si="27"/>
        <v>9.391595375919949E-05</v>
      </c>
      <c r="K84">
        <f t="shared" si="28"/>
        <v>0.006100942872989462</v>
      </c>
      <c r="L84">
        <f t="shared" si="29"/>
        <v>0.002922037827374589</v>
      </c>
      <c r="M84">
        <f t="shared" si="30"/>
        <v>0.04488312406585995</v>
      </c>
      <c r="N84">
        <f t="shared" si="31"/>
        <v>0.02460007961569883</v>
      </c>
      <c r="O84" s="2">
        <f t="shared" si="32"/>
        <v>0.002922037827374589</v>
      </c>
      <c r="P84" s="2">
        <f t="shared" si="33"/>
        <v>-0.020283044450161124</v>
      </c>
    </row>
    <row r="85" spans="1:16" ht="12.75">
      <c r="A85" t="s">
        <v>114</v>
      </c>
      <c r="B85" t="s">
        <v>162</v>
      </c>
      <c r="C85">
        <v>116401</v>
      </c>
      <c r="E85">
        <v>10</v>
      </c>
      <c r="F85" s="2">
        <f t="shared" si="23"/>
        <v>5.0659567113500925</v>
      </c>
      <c r="G85" s="2">
        <f t="shared" si="24"/>
        <v>8.590991486327438E-05</v>
      </c>
      <c r="H85">
        <f t="shared" si="25"/>
        <v>1</v>
      </c>
      <c r="I85">
        <f t="shared" si="26"/>
        <v>5.0659567113500925</v>
      </c>
      <c r="J85">
        <f t="shared" si="27"/>
        <v>8.590991486327438E-05</v>
      </c>
      <c r="K85">
        <f t="shared" si="28"/>
        <v>0.005546311702717693</v>
      </c>
      <c r="L85">
        <f t="shared" si="29"/>
        <v>0.0029039506612044256</v>
      </c>
      <c r="M85">
        <f t="shared" si="30"/>
        <v>0.04156547746281187</v>
      </c>
      <c r="N85">
        <f t="shared" si="31"/>
        <v>0.02447382054772805</v>
      </c>
      <c r="O85" s="2">
        <f t="shared" si="32"/>
        <v>0.0029039506612044256</v>
      </c>
      <c r="P85" s="2">
        <f t="shared" si="33"/>
        <v>-0.017091656915083818</v>
      </c>
    </row>
    <row r="86" spans="1:16" ht="12.75">
      <c r="A86" t="s">
        <v>114</v>
      </c>
      <c r="B86" t="s">
        <v>119</v>
      </c>
      <c r="C86">
        <v>108677</v>
      </c>
      <c r="E86">
        <v>2</v>
      </c>
      <c r="F86" s="2">
        <f t="shared" si="23"/>
        <v>5.03613764132638</v>
      </c>
      <c r="G86" s="2">
        <f t="shared" si="24"/>
        <v>1.8403157981909696E-05</v>
      </c>
      <c r="H86">
        <f t="shared" si="25"/>
        <v>0.3010299956639812</v>
      </c>
      <c r="I86">
        <f t="shared" si="26"/>
        <v>5.03613764132638</v>
      </c>
      <c r="J86">
        <f t="shared" si="27"/>
        <v>1.8403157981909696E-05</v>
      </c>
      <c r="K86">
        <f t="shared" si="28"/>
        <v>0.0011092623405435386</v>
      </c>
      <c r="L86">
        <f t="shared" si="29"/>
        <v>0.0027112537349998143</v>
      </c>
      <c r="M86">
        <f t="shared" si="30"/>
        <v>0.010888722885670929</v>
      </c>
      <c r="N86">
        <f t="shared" si="31"/>
        <v>0.023118383822527473</v>
      </c>
      <c r="O86" s="2">
        <f t="shared" si="32"/>
        <v>0.0027112537349998143</v>
      </c>
      <c r="P86" s="2">
        <f t="shared" si="33"/>
        <v>0.012229660936856544</v>
      </c>
    </row>
    <row r="87" spans="1:16" ht="12.75">
      <c r="A87" t="s">
        <v>114</v>
      </c>
      <c r="B87" t="s">
        <v>51</v>
      </c>
      <c r="C87">
        <v>108652</v>
      </c>
      <c r="E87">
        <v>12</v>
      </c>
      <c r="F87" s="2">
        <f t="shared" si="23"/>
        <v>5.03603772495907</v>
      </c>
      <c r="G87" s="2">
        <f t="shared" si="24"/>
        <v>0.00011044435445274821</v>
      </c>
      <c r="H87">
        <f t="shared" si="25"/>
        <v>1.0791812460476249</v>
      </c>
      <c r="I87">
        <f t="shared" si="26"/>
        <v>5.03603772495907</v>
      </c>
      <c r="J87">
        <f t="shared" si="27"/>
        <v>0.00011044435445274821</v>
      </c>
      <c r="K87">
        <f t="shared" si="28"/>
        <v>0.0066555740432612314</v>
      </c>
      <c r="L87">
        <f t="shared" si="29"/>
        <v>0.002710630039614636</v>
      </c>
      <c r="M87">
        <f t="shared" si="30"/>
        <v>0.0481279279914222</v>
      </c>
      <c r="N87">
        <f t="shared" si="31"/>
        <v>0.02311396538039158</v>
      </c>
      <c r="O87" s="2">
        <f t="shared" si="32"/>
        <v>0.002710630039614636</v>
      </c>
      <c r="P87" s="2">
        <f t="shared" si="33"/>
        <v>-0.025013962611030623</v>
      </c>
    </row>
    <row r="88" spans="1:16" ht="12.75">
      <c r="A88" t="s">
        <v>114</v>
      </c>
      <c r="B88" t="s">
        <v>173</v>
      </c>
      <c r="C88">
        <v>108253</v>
      </c>
      <c r="E88">
        <v>2</v>
      </c>
      <c r="F88" s="2">
        <f t="shared" si="23"/>
        <v>5.034439940733415</v>
      </c>
      <c r="G88" s="2">
        <f t="shared" si="24"/>
        <v>1.8475238561517927E-05</v>
      </c>
      <c r="H88">
        <f t="shared" si="25"/>
        <v>0.3010299956639812</v>
      </c>
      <c r="I88">
        <f t="shared" si="26"/>
        <v>5.034439940733415</v>
      </c>
      <c r="J88">
        <f t="shared" si="27"/>
        <v>1.8475238561517927E-05</v>
      </c>
      <c r="K88">
        <f t="shared" si="28"/>
        <v>0.0011092623405435386</v>
      </c>
      <c r="L88">
        <f t="shared" si="29"/>
        <v>0.0027006758612671943</v>
      </c>
      <c r="M88">
        <f t="shared" si="30"/>
        <v>0.010888722885670929</v>
      </c>
      <c r="N88">
        <f t="shared" si="31"/>
        <v>0.023043418991049967</v>
      </c>
      <c r="O88" s="2">
        <f t="shared" si="32"/>
        <v>0.0027006758612671943</v>
      </c>
      <c r="P88" s="2">
        <f t="shared" si="33"/>
        <v>0.012154696105379038</v>
      </c>
    </row>
    <row r="89" spans="1:16" ht="12.75">
      <c r="A89" t="s">
        <v>114</v>
      </c>
      <c r="B89" t="s">
        <v>498</v>
      </c>
      <c r="C89">
        <v>106952</v>
      </c>
      <c r="E89">
        <v>9</v>
      </c>
      <c r="F89" s="2">
        <f t="shared" si="23"/>
        <v>5.029188910280547</v>
      </c>
      <c r="G89" s="2">
        <f t="shared" si="24"/>
        <v>8.414989902012118E-05</v>
      </c>
      <c r="H89">
        <f t="shared" si="25"/>
        <v>0.9542425094393249</v>
      </c>
      <c r="I89">
        <f t="shared" si="26"/>
        <v>5.029188910280547</v>
      </c>
      <c r="J89">
        <f t="shared" si="27"/>
        <v>8.414989902012118E-05</v>
      </c>
      <c r="K89">
        <f t="shared" si="28"/>
        <v>0.004991680532445923</v>
      </c>
      <c r="L89">
        <f t="shared" si="29"/>
        <v>0.0026682187534225283</v>
      </c>
      <c r="M89">
        <f t="shared" si="30"/>
        <v>0.03816768059895189</v>
      </c>
      <c r="N89">
        <f t="shared" si="31"/>
        <v>0.022813023089147556</v>
      </c>
      <c r="O89" s="2">
        <f t="shared" si="32"/>
        <v>0.0026682187534225283</v>
      </c>
      <c r="P89" s="2">
        <f t="shared" si="33"/>
        <v>-0.015354657509804335</v>
      </c>
    </row>
    <row r="90" spans="1:16" ht="12.75">
      <c r="A90" t="s">
        <v>114</v>
      </c>
      <c r="B90" t="s">
        <v>52</v>
      </c>
      <c r="C90">
        <v>104312</v>
      </c>
      <c r="E90">
        <v>14</v>
      </c>
      <c r="F90" s="2">
        <f t="shared" si="23"/>
        <v>5.018334272319199</v>
      </c>
      <c r="G90" s="2">
        <f t="shared" si="24"/>
        <v>0.00013421274637625584</v>
      </c>
      <c r="H90">
        <f t="shared" si="25"/>
        <v>1.146128035678238</v>
      </c>
      <c r="I90">
        <f t="shared" si="26"/>
        <v>5.018334272319199</v>
      </c>
      <c r="J90">
        <f t="shared" si="27"/>
        <v>0.00013421274637625584</v>
      </c>
      <c r="K90">
        <f t="shared" si="28"/>
        <v>0.00776483638380477</v>
      </c>
      <c r="L90">
        <f t="shared" si="29"/>
        <v>0.002602356520747726</v>
      </c>
      <c r="M90">
        <f t="shared" si="30"/>
        <v>0.05442240855865021</v>
      </c>
      <c r="N90">
        <f t="shared" si="31"/>
        <v>0.02234374372483892</v>
      </c>
      <c r="O90" s="2">
        <f t="shared" si="32"/>
        <v>0.002602356520747726</v>
      </c>
      <c r="P90" s="2">
        <f t="shared" si="33"/>
        <v>-0.03207866483381129</v>
      </c>
    </row>
    <row r="91" spans="1:16" ht="12.75">
      <c r="A91" t="s">
        <v>114</v>
      </c>
      <c r="B91" t="s">
        <v>53</v>
      </c>
      <c r="C91">
        <v>104165</v>
      </c>
      <c r="E91">
        <v>19</v>
      </c>
      <c r="F91" s="2">
        <f t="shared" si="23"/>
        <v>5.017721818193131</v>
      </c>
      <c r="G91" s="2">
        <f t="shared" si="24"/>
        <v>0.00018240291844669515</v>
      </c>
      <c r="H91">
        <f t="shared" si="25"/>
        <v>1.2787536009528289</v>
      </c>
      <c r="I91">
        <f t="shared" si="26"/>
        <v>5.017721818193131</v>
      </c>
      <c r="J91">
        <f t="shared" si="27"/>
        <v>0.00018240291844669515</v>
      </c>
      <c r="K91">
        <f t="shared" si="28"/>
        <v>0.010537992235163616</v>
      </c>
      <c r="L91">
        <f t="shared" si="29"/>
        <v>0.002598689191882879</v>
      </c>
      <c r="M91">
        <f t="shared" si="30"/>
        <v>0.06921623249683105</v>
      </c>
      <c r="N91">
        <f t="shared" si="31"/>
        <v>0.022317543272538515</v>
      </c>
      <c r="O91" s="2">
        <f t="shared" si="32"/>
        <v>0.002598689191882879</v>
      </c>
      <c r="P91" s="2">
        <f t="shared" si="33"/>
        <v>-0.046898689224292536</v>
      </c>
    </row>
    <row r="92" spans="1:16" ht="12.75">
      <c r="A92" t="s">
        <v>114</v>
      </c>
      <c r="B92" t="s">
        <v>171</v>
      </c>
      <c r="C92">
        <v>103982</v>
      </c>
      <c r="E92">
        <v>2</v>
      </c>
      <c r="F92" s="2">
        <f t="shared" si="23"/>
        <v>5.016958166440612</v>
      </c>
      <c r="G92" s="2">
        <f t="shared" si="24"/>
        <v>1.9234098209305457E-05</v>
      </c>
      <c r="H92">
        <f t="shared" si="25"/>
        <v>0.3010299956639812</v>
      </c>
      <c r="I92">
        <f t="shared" si="26"/>
        <v>5.016958166440612</v>
      </c>
      <c r="J92">
        <f t="shared" si="27"/>
        <v>1.9234098209305457E-05</v>
      </c>
      <c r="K92">
        <f t="shared" si="28"/>
        <v>0.0011092623405435386</v>
      </c>
      <c r="L92">
        <f t="shared" si="29"/>
        <v>0.0025941237416633755</v>
      </c>
      <c r="M92">
        <f t="shared" si="30"/>
        <v>0.010888722885670929</v>
      </c>
      <c r="N92">
        <f t="shared" si="31"/>
        <v>0.022284915948467682</v>
      </c>
      <c r="O92" s="2">
        <f t="shared" si="32"/>
        <v>0.0025941237416633755</v>
      </c>
      <c r="P92" s="2">
        <f t="shared" si="33"/>
        <v>0.011396193062796753</v>
      </c>
    </row>
    <row r="93" spans="1:16" ht="12.75">
      <c r="A93" t="s">
        <v>114</v>
      </c>
      <c r="B93" t="s">
        <v>163</v>
      </c>
      <c r="C93">
        <v>103844</v>
      </c>
      <c r="E93">
        <v>5</v>
      </c>
      <c r="F93" s="2">
        <f t="shared" si="23"/>
        <v>5.016381408505501</v>
      </c>
      <c r="G93" s="2">
        <f t="shared" si="24"/>
        <v>4.814914679711875E-05</v>
      </c>
      <c r="H93">
        <f t="shared" si="25"/>
        <v>0.6989700043360189</v>
      </c>
      <c r="I93">
        <f t="shared" si="26"/>
        <v>5.016381408505501</v>
      </c>
      <c r="J93">
        <f t="shared" si="27"/>
        <v>4.814914679711875E-05</v>
      </c>
      <c r="K93">
        <f t="shared" si="28"/>
        <v>0.0027731558513588465</v>
      </c>
      <c r="L93">
        <f t="shared" si="29"/>
        <v>0.0025906809431371926</v>
      </c>
      <c r="M93">
        <f t="shared" si="30"/>
        <v>0.02355589458276478</v>
      </c>
      <c r="N93">
        <f t="shared" si="31"/>
        <v>0.022260304071372253</v>
      </c>
      <c r="O93" s="2">
        <f t="shared" si="32"/>
        <v>0.0025906809431371926</v>
      </c>
      <c r="P93" s="2">
        <f t="shared" si="33"/>
        <v>-0.0012955905113925283</v>
      </c>
    </row>
    <row r="94" spans="1:16" ht="12.75">
      <c r="A94" t="s">
        <v>114</v>
      </c>
      <c r="B94" t="s">
        <v>159</v>
      </c>
      <c r="C94">
        <v>100970</v>
      </c>
      <c r="E94">
        <v>10</v>
      </c>
      <c r="F94" s="2">
        <f t="shared" si="23"/>
        <v>5.004192356259714</v>
      </c>
      <c r="G94" s="2">
        <f t="shared" si="24"/>
        <v>9.903931860948798E-05</v>
      </c>
      <c r="H94">
        <f t="shared" si="25"/>
        <v>1</v>
      </c>
      <c r="I94">
        <f t="shared" si="26"/>
        <v>5.004192356259714</v>
      </c>
      <c r="J94">
        <f t="shared" si="27"/>
        <v>9.903931860948798E-05</v>
      </c>
      <c r="K94">
        <f t="shared" si="28"/>
        <v>0.005546311702717693</v>
      </c>
      <c r="L94">
        <f t="shared" si="29"/>
        <v>0.0025189809216571235</v>
      </c>
      <c r="M94">
        <f t="shared" si="30"/>
        <v>0.04156547746281187</v>
      </c>
      <c r="N94">
        <f t="shared" si="31"/>
        <v>0.021746221458631563</v>
      </c>
      <c r="O94" s="2">
        <f t="shared" si="32"/>
        <v>0.0025189809216571235</v>
      </c>
      <c r="P94" s="2">
        <f t="shared" si="33"/>
        <v>-0.019819256004180306</v>
      </c>
    </row>
    <row r="95" spans="1:16" ht="12.75">
      <c r="A95" t="s">
        <v>114</v>
      </c>
      <c r="B95" t="s">
        <v>172</v>
      </c>
      <c r="C95">
        <v>98963</v>
      </c>
      <c r="E95">
        <v>1</v>
      </c>
      <c r="F95" s="2">
        <f t="shared" si="23"/>
        <v>4.995472852179851</v>
      </c>
      <c r="G95" s="2">
        <f t="shared" si="24"/>
        <v>1.010478663743015E-05</v>
      </c>
      <c r="H95">
        <f t="shared" si="25"/>
        <v>0</v>
      </c>
      <c r="I95">
        <f t="shared" si="26"/>
        <v>4.995472852179851</v>
      </c>
      <c r="J95">
        <f t="shared" si="27"/>
        <v>1.010478663743015E-05</v>
      </c>
      <c r="K95">
        <f t="shared" si="28"/>
        <v>0.0005546311702717693</v>
      </c>
      <c r="L95">
        <f t="shared" si="29"/>
        <v>0.0024689106561350295</v>
      </c>
      <c r="M95">
        <f t="shared" si="30"/>
        <v>0.005998992613107234</v>
      </c>
      <c r="N95">
        <f t="shared" si="31"/>
        <v>0.021385481049356378</v>
      </c>
      <c r="O95" s="2">
        <f t="shared" si="32"/>
        <v>0.0024689106561350295</v>
      </c>
      <c r="P95" s="2">
        <f t="shared" si="33"/>
        <v>0.015386488436249145</v>
      </c>
    </row>
    <row r="96" spans="1:16" ht="12.75">
      <c r="A96" t="s">
        <v>114</v>
      </c>
      <c r="B96" t="s">
        <v>167</v>
      </c>
      <c r="C96">
        <v>97617</v>
      </c>
      <c r="E96">
        <v>11</v>
      </c>
      <c r="F96" s="2">
        <f t="shared" si="23"/>
        <v>4.9895254566347225</v>
      </c>
      <c r="G96" s="2">
        <f t="shared" si="24"/>
        <v>0.00011268529047194649</v>
      </c>
      <c r="H96">
        <f t="shared" si="25"/>
        <v>1.0413926851582251</v>
      </c>
      <c r="I96">
        <f t="shared" si="26"/>
        <v>4.9895254566347225</v>
      </c>
      <c r="J96">
        <f t="shared" si="27"/>
        <v>0.00011268529047194649</v>
      </c>
      <c r="K96">
        <f t="shared" si="28"/>
        <v>0.006100942872989462</v>
      </c>
      <c r="L96">
        <f t="shared" si="29"/>
        <v>0.002435330896597043</v>
      </c>
      <c r="M96">
        <f t="shared" si="30"/>
        <v>0.04488312406585995</v>
      </c>
      <c r="N96">
        <f t="shared" si="31"/>
        <v>0.02114273060103012</v>
      </c>
      <c r="O96" s="2">
        <f t="shared" si="32"/>
        <v>0.002435330896597043</v>
      </c>
      <c r="P96" s="2">
        <f t="shared" si="33"/>
        <v>-0.023740393464829833</v>
      </c>
    </row>
    <row r="97" spans="1:16" ht="12.75">
      <c r="A97" t="s">
        <v>114</v>
      </c>
      <c r="B97" t="s">
        <v>147</v>
      </c>
      <c r="C97">
        <v>95923</v>
      </c>
      <c r="E97">
        <v>2</v>
      </c>
      <c r="F97" s="2">
        <f t="shared" si="23"/>
        <v>4.981922752900129</v>
      </c>
      <c r="G97" s="2">
        <f t="shared" si="24"/>
        <v>2.0850056816404824E-05</v>
      </c>
      <c r="H97">
        <f t="shared" si="25"/>
        <v>0.3010299956639812</v>
      </c>
      <c r="I97">
        <f t="shared" si="26"/>
        <v>4.981922752900129</v>
      </c>
      <c r="J97">
        <f t="shared" si="27"/>
        <v>2.0850056816404824E-05</v>
      </c>
      <c r="K97">
        <f t="shared" si="28"/>
        <v>0.0011092623405435386</v>
      </c>
      <c r="L97">
        <f t="shared" si="29"/>
        <v>0.0023930692972973784</v>
      </c>
      <c r="M97">
        <f t="shared" si="30"/>
        <v>0.010888722885670929</v>
      </c>
      <c r="N97">
        <f t="shared" si="31"/>
        <v>0.020836267976222102</v>
      </c>
      <c r="O97" s="2">
        <f t="shared" si="32"/>
        <v>0.0023930692972973784</v>
      </c>
      <c r="P97" s="2">
        <f t="shared" si="33"/>
        <v>0.009947545090551173</v>
      </c>
    </row>
    <row r="98" spans="1:16" ht="12.75">
      <c r="A98" t="s">
        <v>114</v>
      </c>
      <c r="B98" t="s">
        <v>121</v>
      </c>
      <c r="C98">
        <v>95605</v>
      </c>
      <c r="E98">
        <v>5</v>
      </c>
      <c r="F98" s="2">
        <f t="shared" si="23"/>
        <v>4.980480605828674</v>
      </c>
      <c r="G98" s="2">
        <f t="shared" si="24"/>
        <v>5.229851995188536E-05</v>
      </c>
      <c r="H98">
        <f t="shared" si="25"/>
        <v>0.6989700043360189</v>
      </c>
      <c r="I98">
        <f t="shared" si="26"/>
        <v>4.980480605828674</v>
      </c>
      <c r="J98">
        <f t="shared" si="27"/>
        <v>5.229851995188536E-05</v>
      </c>
      <c r="K98">
        <f t="shared" si="28"/>
        <v>0.0027731558513588465</v>
      </c>
      <c r="L98">
        <f t="shared" si="29"/>
        <v>0.0023851358919979135</v>
      </c>
      <c r="M98">
        <f t="shared" si="30"/>
        <v>0.02355589458276478</v>
      </c>
      <c r="N98">
        <f t="shared" si="31"/>
        <v>0.020778618925892473</v>
      </c>
      <c r="O98" s="2">
        <f t="shared" si="32"/>
        <v>0.0023851358919979135</v>
      </c>
      <c r="P98" s="2">
        <f t="shared" si="33"/>
        <v>-0.002777275656872309</v>
      </c>
    </row>
    <row r="99" spans="1:16" ht="12.75">
      <c r="A99" t="s">
        <v>114</v>
      </c>
      <c r="B99" t="s">
        <v>170</v>
      </c>
      <c r="C99">
        <v>93488</v>
      </c>
      <c r="E99">
        <v>7</v>
      </c>
      <c r="F99" s="2">
        <f t="shared" si="23"/>
        <v>4.970755868966192</v>
      </c>
      <c r="G99" s="2">
        <f t="shared" si="24"/>
        <v>7.487591990415882E-05</v>
      </c>
      <c r="H99">
        <f t="shared" si="25"/>
        <v>0.8450980400142568</v>
      </c>
      <c r="I99">
        <f t="shared" si="26"/>
        <v>4.970755868966192</v>
      </c>
      <c r="J99">
        <f t="shared" si="27"/>
        <v>7.487591990415882E-05</v>
      </c>
      <c r="K99">
        <f t="shared" si="28"/>
        <v>0.003882418191902385</v>
      </c>
      <c r="L99">
        <f t="shared" si="29"/>
        <v>0.0023323213667810357</v>
      </c>
      <c r="M99">
        <f t="shared" si="30"/>
        <v>0.031093622471227492</v>
      </c>
      <c r="N99">
        <f t="shared" si="31"/>
        <v>0.020393859303462505</v>
      </c>
      <c r="O99" s="2">
        <f t="shared" si="32"/>
        <v>0.0023323213667810357</v>
      </c>
      <c r="P99" s="2">
        <f t="shared" si="33"/>
        <v>-0.010699763167764987</v>
      </c>
    </row>
    <row r="108" ht="12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8"/>
  <sheetViews>
    <sheetView workbookViewId="0" topLeftCell="A1">
      <selection activeCell="E9" sqref="E9:F30"/>
    </sheetView>
  </sheetViews>
  <sheetFormatPr defaultColWidth="11.00390625" defaultRowHeight="12.75"/>
  <cols>
    <col min="5" max="5" width="12.00390625" style="0" customWidth="1"/>
  </cols>
  <sheetData>
    <row r="2" ht="12.75">
      <c r="E2">
        <f>SUM(C7:C1554)</f>
        <v>62778523</v>
      </c>
    </row>
    <row r="4" spans="5:6" ht="12.75">
      <c r="E4" s="1" t="s">
        <v>6</v>
      </c>
      <c r="F4" s="1"/>
    </row>
    <row r="5" spans="5:6" ht="12.75">
      <c r="E5">
        <f>SUM(E8:E1555)</f>
        <v>1.0000000000000002</v>
      </c>
      <c r="F5">
        <f>SUM(F9:F551)</f>
        <v>6.824939343166882</v>
      </c>
    </row>
    <row r="7" spans="3:6" ht="12.75">
      <c r="C7" s="1" t="s">
        <v>8</v>
      </c>
      <c r="D7" s="1" t="s">
        <v>10</v>
      </c>
      <c r="F7" s="1" t="s">
        <v>5</v>
      </c>
    </row>
    <row r="8" spans="1:8" s="1" customFormat="1" ht="12.75">
      <c r="A8"/>
      <c r="C8" s="1" t="s">
        <v>102</v>
      </c>
      <c r="D8" s="1" t="s">
        <v>104</v>
      </c>
      <c r="E8" s="1" t="s">
        <v>109</v>
      </c>
      <c r="F8" s="1" t="s">
        <v>112</v>
      </c>
      <c r="G8"/>
      <c r="H8"/>
    </row>
    <row r="9" spans="2:6" ht="12.75">
      <c r="B9" t="s">
        <v>11</v>
      </c>
      <c r="C9">
        <v>3852150</v>
      </c>
      <c r="D9">
        <f aca="true" t="shared" si="0" ref="D9:D72">LOG(C9)</f>
        <v>6.585703189902117</v>
      </c>
      <c r="E9">
        <f aca="true" t="shared" si="1" ref="E9:E72">C9/$E$2</f>
        <v>0.06136095301254539</v>
      </c>
      <c r="F9">
        <f aca="true" t="shared" si="2" ref="F9:F40">-E9*LOG(E9,2)</f>
        <v>0.24707204334032198</v>
      </c>
    </row>
    <row r="10" spans="2:6" ht="12.75">
      <c r="B10" t="s">
        <v>12</v>
      </c>
      <c r="C10">
        <v>3072047</v>
      </c>
      <c r="D10">
        <f t="shared" si="0"/>
        <v>6.487427855788025</v>
      </c>
      <c r="E10">
        <f t="shared" si="1"/>
        <v>0.048934681053264026</v>
      </c>
      <c r="F10">
        <f t="shared" si="2"/>
        <v>0.21301261247006184</v>
      </c>
    </row>
    <row r="11" spans="2:6" ht="12.75">
      <c r="B11" t="s">
        <v>120</v>
      </c>
      <c r="C11">
        <v>2015708</v>
      </c>
      <c r="D11">
        <f t="shared" si="0"/>
        <v>6.304427619453273</v>
      </c>
      <c r="E11">
        <f t="shared" si="1"/>
        <v>0.03210824185844576</v>
      </c>
      <c r="F11">
        <f t="shared" si="2"/>
        <v>0.15928617902356798</v>
      </c>
    </row>
    <row r="12" spans="2:6" ht="12.75">
      <c r="B12" t="s">
        <v>13</v>
      </c>
      <c r="C12">
        <v>1941573</v>
      </c>
      <c r="D12">
        <f t="shared" si="0"/>
        <v>6.288153723958127</v>
      </c>
      <c r="E12">
        <f t="shared" si="1"/>
        <v>0.03092734437221468</v>
      </c>
      <c r="F12">
        <f t="shared" si="2"/>
        <v>0.1550998041150967</v>
      </c>
    </row>
    <row r="13" spans="2:6" ht="12.75">
      <c r="B13" t="s">
        <v>14</v>
      </c>
      <c r="C13">
        <v>1923121</v>
      </c>
      <c r="D13">
        <f t="shared" si="0"/>
        <v>6.284006610280654</v>
      </c>
      <c r="E13">
        <f t="shared" si="1"/>
        <v>0.03063342219758818</v>
      </c>
      <c r="F13">
        <f t="shared" si="2"/>
        <v>0.15404781096672487</v>
      </c>
    </row>
    <row r="14" spans="2:6" ht="12.75">
      <c r="B14" t="s">
        <v>15</v>
      </c>
      <c r="C14">
        <v>1913826</v>
      </c>
      <c r="D14">
        <f t="shared" si="0"/>
        <v>6.281902450329574</v>
      </c>
      <c r="E14">
        <f t="shared" si="1"/>
        <v>0.030485362008277894</v>
      </c>
      <c r="F14">
        <f t="shared" si="2"/>
        <v>0.15351634200058603</v>
      </c>
    </row>
    <row r="15" spans="2:6" ht="12.75">
      <c r="B15" t="s">
        <v>16</v>
      </c>
      <c r="C15">
        <v>1381886</v>
      </c>
      <c r="D15">
        <f t="shared" si="0"/>
        <v>6.140472216979532</v>
      </c>
      <c r="E15">
        <f t="shared" si="1"/>
        <v>0.022012082061886037</v>
      </c>
      <c r="F15">
        <f t="shared" si="2"/>
        <v>0.12118885122998717</v>
      </c>
    </row>
    <row r="16" spans="2:6" ht="12.75">
      <c r="B16" t="s">
        <v>17</v>
      </c>
      <c r="C16">
        <v>1368424</v>
      </c>
      <c r="D16">
        <f t="shared" si="0"/>
        <v>6.136220682420481</v>
      </c>
      <c r="E16">
        <f t="shared" si="1"/>
        <v>0.021797645669363708</v>
      </c>
      <c r="F16">
        <f t="shared" si="2"/>
        <v>0.1203161131977608</v>
      </c>
    </row>
    <row r="17" spans="2:6" ht="12.75">
      <c r="B17" t="s">
        <v>18</v>
      </c>
      <c r="C17">
        <v>1127899</v>
      </c>
      <c r="D17">
        <f t="shared" si="0"/>
        <v>6.0522702116096045</v>
      </c>
      <c r="E17">
        <f t="shared" si="1"/>
        <v>0.01796631946884128</v>
      </c>
      <c r="F17">
        <f t="shared" si="2"/>
        <v>0.10417880472562323</v>
      </c>
    </row>
    <row r="18" spans="2:6" ht="12.75">
      <c r="B18" t="s">
        <v>19</v>
      </c>
      <c r="C18">
        <v>1102071</v>
      </c>
      <c r="D18">
        <f t="shared" si="0"/>
        <v>6.0422095744748745</v>
      </c>
      <c r="E18">
        <f t="shared" si="1"/>
        <v>0.01755490488363353</v>
      </c>
      <c r="F18">
        <f t="shared" si="2"/>
        <v>0.1023798894752204</v>
      </c>
    </row>
    <row r="19" spans="2:6" ht="12.75">
      <c r="B19" t="s">
        <v>20</v>
      </c>
      <c r="C19">
        <v>994521</v>
      </c>
      <c r="D19">
        <f t="shared" si="0"/>
        <v>5.997613957986176</v>
      </c>
      <c r="E19">
        <f t="shared" si="1"/>
        <v>0.015841739379564568</v>
      </c>
      <c r="F19">
        <f t="shared" si="2"/>
        <v>0.09473558870450025</v>
      </c>
    </row>
    <row r="20" spans="2:6" ht="12.75">
      <c r="B20" t="s">
        <v>21</v>
      </c>
      <c r="C20">
        <v>965413</v>
      </c>
      <c r="D20">
        <f t="shared" si="0"/>
        <v>5.984713142618422</v>
      </c>
      <c r="E20">
        <f t="shared" si="1"/>
        <v>0.015378077626961691</v>
      </c>
      <c r="F20">
        <f t="shared" si="2"/>
        <v>0.09262186971304644</v>
      </c>
    </row>
    <row r="21" spans="2:6" ht="12.75">
      <c r="B21" t="s">
        <v>22</v>
      </c>
      <c r="C21">
        <v>906327</v>
      </c>
      <c r="D21">
        <f t="shared" si="0"/>
        <v>5.957284918066812</v>
      </c>
      <c r="E21">
        <f t="shared" si="1"/>
        <v>0.01443689587918467</v>
      </c>
      <c r="F21">
        <f t="shared" si="2"/>
        <v>0.08826856175227779</v>
      </c>
    </row>
    <row r="22" spans="2:6" ht="12.75">
      <c r="B22" t="s">
        <v>23</v>
      </c>
      <c r="C22">
        <v>832428</v>
      </c>
      <c r="D22">
        <f t="shared" si="0"/>
        <v>5.920346679950181</v>
      </c>
      <c r="E22">
        <f t="shared" si="1"/>
        <v>0.013259757640363728</v>
      </c>
      <c r="F22">
        <f t="shared" si="2"/>
        <v>0.08269848009916826</v>
      </c>
    </row>
    <row r="23" spans="2:6" ht="12.75">
      <c r="B23" t="s">
        <v>128</v>
      </c>
      <c r="C23">
        <v>790156</v>
      </c>
      <c r="D23">
        <f t="shared" si="0"/>
        <v>5.89771284224085</v>
      </c>
      <c r="E23">
        <f t="shared" si="1"/>
        <v>0.012586406341544544</v>
      </c>
      <c r="F23">
        <f t="shared" si="2"/>
        <v>0.07944526800349419</v>
      </c>
    </row>
    <row r="24" spans="2:6" ht="12.75">
      <c r="B24" t="s">
        <v>24</v>
      </c>
      <c r="C24">
        <v>699675</v>
      </c>
      <c r="D24">
        <f t="shared" si="0"/>
        <v>5.844896356467498</v>
      </c>
      <c r="E24">
        <f t="shared" si="1"/>
        <v>0.011145133185118101</v>
      </c>
      <c r="F24">
        <f t="shared" si="2"/>
        <v>0.07230340882947027</v>
      </c>
    </row>
    <row r="25" spans="2:6" ht="12.75">
      <c r="B25" t="s">
        <v>129</v>
      </c>
      <c r="C25">
        <v>655407</v>
      </c>
      <c r="D25">
        <f t="shared" si="0"/>
        <v>5.816511075504</v>
      </c>
      <c r="E25">
        <f t="shared" si="1"/>
        <v>0.010439987573457248</v>
      </c>
      <c r="F25">
        <f t="shared" si="2"/>
        <v>0.06871324408842679</v>
      </c>
    </row>
    <row r="26" spans="2:6" ht="12.75">
      <c r="B26" t="s">
        <v>25</v>
      </c>
      <c r="C26">
        <v>644898</v>
      </c>
      <c r="D26">
        <f t="shared" si="0"/>
        <v>5.809491030076882</v>
      </c>
      <c r="E26">
        <f t="shared" si="1"/>
        <v>0.010272589560604986</v>
      </c>
      <c r="F26">
        <f t="shared" si="2"/>
        <v>0.06785103220160149</v>
      </c>
    </row>
    <row r="27" spans="2:6" ht="12.75">
      <c r="B27" t="s">
        <v>130</v>
      </c>
      <c r="C27">
        <v>613588</v>
      </c>
      <c r="D27">
        <f t="shared" si="0"/>
        <v>5.787876857484693</v>
      </c>
      <c r="E27">
        <f t="shared" si="1"/>
        <v>0.009773852118183794</v>
      </c>
      <c r="F27">
        <f t="shared" si="2"/>
        <v>0.06525861301431343</v>
      </c>
    </row>
    <row r="28" spans="2:6" ht="12.75">
      <c r="B28" t="s">
        <v>131</v>
      </c>
      <c r="C28">
        <v>579464</v>
      </c>
      <c r="D28">
        <f t="shared" si="0"/>
        <v>5.7630264599941805</v>
      </c>
      <c r="E28">
        <f t="shared" si="1"/>
        <v>0.009230290429101048</v>
      </c>
      <c r="F28">
        <f t="shared" si="2"/>
        <v>0.06239130120240876</v>
      </c>
    </row>
    <row r="29" spans="2:6" ht="12.75">
      <c r="B29" t="s">
        <v>26</v>
      </c>
      <c r="C29">
        <v>529738</v>
      </c>
      <c r="D29">
        <f t="shared" si="0"/>
        <v>5.724061127548363</v>
      </c>
      <c r="E29">
        <f t="shared" si="1"/>
        <v>0.008438204256573541</v>
      </c>
      <c r="F29">
        <f t="shared" si="2"/>
        <v>0.05812950883333556</v>
      </c>
    </row>
    <row r="30" spans="2:6" ht="12.75">
      <c r="B30" t="s">
        <v>133</v>
      </c>
      <c r="C30">
        <v>522580</v>
      </c>
      <c r="D30">
        <f t="shared" si="0"/>
        <v>5.718152784542</v>
      </c>
      <c r="E30">
        <f t="shared" si="1"/>
        <v>0.008324184371142341</v>
      </c>
      <c r="F30">
        <f t="shared" si="2"/>
        <v>0.0575074226633654</v>
      </c>
    </row>
    <row r="31" spans="2:6" ht="12.75">
      <c r="B31" t="s">
        <v>27</v>
      </c>
      <c r="C31">
        <v>482374</v>
      </c>
      <c r="D31">
        <f t="shared" si="0"/>
        <v>5.683383891253085</v>
      </c>
      <c r="E31">
        <f t="shared" si="1"/>
        <v>0.007683742416176309</v>
      </c>
      <c r="F31">
        <f t="shared" si="2"/>
        <v>0.05397041562608374</v>
      </c>
    </row>
    <row r="32" spans="2:6" ht="12.75">
      <c r="B32" t="s">
        <v>28</v>
      </c>
      <c r="C32">
        <v>402852</v>
      </c>
      <c r="D32">
        <f t="shared" si="0"/>
        <v>5.60514552408484</v>
      </c>
      <c r="E32">
        <f t="shared" si="1"/>
        <v>0.006417035329104509</v>
      </c>
      <c r="F32">
        <f t="shared" si="2"/>
        <v>0.04674089834320835</v>
      </c>
    </row>
    <row r="33" spans="2:6" ht="12.75">
      <c r="B33" t="s">
        <v>136</v>
      </c>
      <c r="C33">
        <v>386781</v>
      </c>
      <c r="D33">
        <f t="shared" si="0"/>
        <v>5.587465131910896</v>
      </c>
      <c r="E33">
        <f t="shared" si="1"/>
        <v>0.006161040137882824</v>
      </c>
      <c r="F33">
        <f t="shared" si="2"/>
        <v>0.04523811708394546</v>
      </c>
    </row>
    <row r="34" spans="2:6" ht="12.75">
      <c r="B34" t="s">
        <v>137</v>
      </c>
      <c r="C34">
        <v>384631</v>
      </c>
      <c r="D34">
        <f t="shared" si="0"/>
        <v>5.58504428402722</v>
      </c>
      <c r="E34">
        <f t="shared" si="1"/>
        <v>0.006126792756815894</v>
      </c>
      <c r="F34">
        <f t="shared" si="2"/>
        <v>0.04503592285731282</v>
      </c>
    </row>
    <row r="35" spans="2:6" ht="12.75">
      <c r="B35" t="s">
        <v>29</v>
      </c>
      <c r="C35">
        <v>384490</v>
      </c>
      <c r="D35">
        <f t="shared" si="0"/>
        <v>5.584885048945525</v>
      </c>
      <c r="E35">
        <f t="shared" si="1"/>
        <v>0.006124546765778481</v>
      </c>
      <c r="F35">
        <f t="shared" si="2"/>
        <v>0.04502265304441872</v>
      </c>
    </row>
    <row r="36" spans="2:6" ht="12.75">
      <c r="B36" t="s">
        <v>30</v>
      </c>
      <c r="C36">
        <v>372131</v>
      </c>
      <c r="D36">
        <f t="shared" si="0"/>
        <v>5.570695849995082</v>
      </c>
      <c r="E36">
        <f t="shared" si="1"/>
        <v>0.005927680076194211</v>
      </c>
      <c r="F36">
        <f t="shared" si="2"/>
        <v>0.04385485449315311</v>
      </c>
    </row>
    <row r="37" spans="2:6" ht="12.75">
      <c r="B37" t="s">
        <v>139</v>
      </c>
      <c r="C37">
        <v>339666</v>
      </c>
      <c r="D37">
        <f t="shared" si="0"/>
        <v>5.53105207689244</v>
      </c>
      <c r="E37">
        <f t="shared" si="1"/>
        <v>0.0054105446220835745</v>
      </c>
      <c r="F37">
        <f t="shared" si="2"/>
        <v>0.04074145761215493</v>
      </c>
    </row>
    <row r="38" spans="2:6" ht="12.75">
      <c r="B38" t="s">
        <v>140</v>
      </c>
      <c r="C38">
        <v>338705</v>
      </c>
      <c r="D38">
        <f t="shared" si="0"/>
        <v>5.529821607794267</v>
      </c>
      <c r="E38">
        <f t="shared" si="1"/>
        <v>0.005395236839197379</v>
      </c>
      <c r="F38">
        <f t="shared" si="2"/>
        <v>0.040648243038584456</v>
      </c>
    </row>
    <row r="39" spans="2:6" ht="12.75">
      <c r="B39" t="s">
        <v>132</v>
      </c>
      <c r="C39">
        <v>334591</v>
      </c>
      <c r="D39">
        <f t="shared" si="0"/>
        <v>5.52451425490819</v>
      </c>
      <c r="E39">
        <f t="shared" si="1"/>
        <v>0.0053297048737511715</v>
      </c>
      <c r="F39">
        <f t="shared" si="2"/>
        <v>0.040248484922060845</v>
      </c>
    </row>
    <row r="40" spans="2:6" ht="12.75">
      <c r="B40" t="s">
        <v>142</v>
      </c>
      <c r="C40">
        <v>333526</v>
      </c>
      <c r="D40">
        <f t="shared" si="0"/>
        <v>5.523129694973401</v>
      </c>
      <c r="E40">
        <f t="shared" si="1"/>
        <v>0.005312740473362203</v>
      </c>
      <c r="F40">
        <f t="shared" si="2"/>
        <v>0.04014480983777147</v>
      </c>
    </row>
    <row r="41" spans="2:6" ht="12.75">
      <c r="B41" t="s">
        <v>143</v>
      </c>
      <c r="C41">
        <v>323961</v>
      </c>
      <c r="D41">
        <f t="shared" si="0"/>
        <v>5.510492730872471</v>
      </c>
      <c r="E41">
        <f t="shared" si="1"/>
        <v>0.005160379450150492</v>
      </c>
      <c r="F41">
        <f aca="true" t="shared" si="3" ref="F41:F72">-E41*LOG(E41,2)</f>
        <v>0.039210147978171364</v>
      </c>
    </row>
    <row r="42" spans="2:6" ht="12.75">
      <c r="B42" t="s">
        <v>144</v>
      </c>
      <c r="C42">
        <v>317255</v>
      </c>
      <c r="D42">
        <f t="shared" si="0"/>
        <v>5.5014084753854915</v>
      </c>
      <c r="E42">
        <f t="shared" si="1"/>
        <v>0.0050535594792505715</v>
      </c>
      <c r="F42">
        <f t="shared" si="3"/>
        <v>0.03855099952654334</v>
      </c>
    </row>
    <row r="43" spans="2:6" ht="12.75">
      <c r="B43" t="s">
        <v>31</v>
      </c>
      <c r="C43">
        <v>309330</v>
      </c>
      <c r="D43">
        <f t="shared" si="0"/>
        <v>5.49042204157655</v>
      </c>
      <c r="E43">
        <f t="shared" si="1"/>
        <v>0.004927322039736424</v>
      </c>
      <c r="F43">
        <f t="shared" si="3"/>
        <v>0.03776782744206833</v>
      </c>
    </row>
    <row r="44" spans="2:6" ht="12.75">
      <c r="B44" t="s">
        <v>32</v>
      </c>
      <c r="C44">
        <v>307644</v>
      </c>
      <c r="D44">
        <f t="shared" si="0"/>
        <v>5.488048449434444</v>
      </c>
      <c r="E44">
        <f t="shared" si="1"/>
        <v>0.004900465721374171</v>
      </c>
      <c r="F44">
        <f t="shared" si="3"/>
        <v>0.03760061397906653</v>
      </c>
    </row>
    <row r="45" spans="2:6" ht="12.75">
      <c r="B45" t="s">
        <v>33</v>
      </c>
      <c r="C45">
        <v>302816</v>
      </c>
      <c r="D45">
        <f t="shared" si="0"/>
        <v>5.481178818411032</v>
      </c>
      <c r="E45">
        <f t="shared" si="1"/>
        <v>0.004823560439610852</v>
      </c>
      <c r="F45">
        <f t="shared" si="3"/>
        <v>0.03712060577851789</v>
      </c>
    </row>
    <row r="46" spans="2:6" ht="12.75">
      <c r="B46" t="s">
        <v>146</v>
      </c>
      <c r="C46">
        <v>298858</v>
      </c>
      <c r="D46">
        <f t="shared" si="0"/>
        <v>5.475464885765661</v>
      </c>
      <c r="E46">
        <f t="shared" si="1"/>
        <v>0.004760513400418802</v>
      </c>
      <c r="F46">
        <f t="shared" si="3"/>
        <v>0.036725776178003676</v>
      </c>
    </row>
    <row r="47" spans="2:6" ht="12.75">
      <c r="B47" t="s">
        <v>34</v>
      </c>
      <c r="C47">
        <v>284060</v>
      </c>
      <c r="D47">
        <f t="shared" si="0"/>
        <v>5.453410082711584</v>
      </c>
      <c r="E47">
        <f t="shared" si="1"/>
        <v>0.004524795844591629</v>
      </c>
      <c r="F47">
        <f t="shared" si="3"/>
        <v>0.035238800470696496</v>
      </c>
    </row>
    <row r="48" spans="2:6" ht="12.75">
      <c r="B48" t="s">
        <v>35</v>
      </c>
      <c r="C48">
        <v>268568</v>
      </c>
      <c r="D48">
        <f t="shared" si="0"/>
        <v>5.429054265029159</v>
      </c>
      <c r="E48">
        <f t="shared" si="1"/>
        <v>0.004278023552736339</v>
      </c>
      <c r="F48">
        <f t="shared" si="3"/>
        <v>0.03366308225102488</v>
      </c>
    </row>
    <row r="49" spans="2:6" ht="12.75">
      <c r="B49" t="s">
        <v>149</v>
      </c>
      <c r="C49">
        <v>227593</v>
      </c>
      <c r="D49">
        <f t="shared" si="0"/>
        <v>5.357158900481716</v>
      </c>
      <c r="E49">
        <f t="shared" si="1"/>
        <v>0.0036253321856584615</v>
      </c>
      <c r="F49">
        <f t="shared" si="3"/>
        <v>0.029393000955977303</v>
      </c>
    </row>
    <row r="50" spans="2:6" ht="12.75">
      <c r="B50" t="s">
        <v>151</v>
      </c>
      <c r="C50">
        <v>218429</v>
      </c>
      <c r="D50">
        <f t="shared" si="0"/>
        <v>5.339310297511973</v>
      </c>
      <c r="E50">
        <f t="shared" si="1"/>
        <v>0.003479358697241093</v>
      </c>
      <c r="F50">
        <f t="shared" si="3"/>
        <v>0.028415793279238315</v>
      </c>
    </row>
    <row r="51" spans="2:6" ht="12.75">
      <c r="B51" t="s">
        <v>116</v>
      </c>
      <c r="C51">
        <v>196781</v>
      </c>
      <c r="D51">
        <f t="shared" si="0"/>
        <v>5.293983163234013</v>
      </c>
      <c r="E51">
        <f t="shared" si="1"/>
        <v>0.003134527392433237</v>
      </c>
      <c r="F51">
        <f t="shared" si="3"/>
        <v>0.026071545517902035</v>
      </c>
    </row>
    <row r="52" spans="2:6" ht="12.75">
      <c r="B52" t="s">
        <v>36</v>
      </c>
      <c r="C52">
        <v>195487</v>
      </c>
      <c r="D52">
        <f t="shared" si="0"/>
        <v>5.291117881854719</v>
      </c>
      <c r="E52">
        <f t="shared" si="1"/>
        <v>0.0031139152477352803</v>
      </c>
      <c r="F52">
        <f t="shared" si="3"/>
        <v>0.025929742306123015</v>
      </c>
    </row>
    <row r="53" spans="2:6" ht="12.75">
      <c r="B53" t="s">
        <v>37</v>
      </c>
      <c r="C53">
        <v>191916</v>
      </c>
      <c r="D53">
        <f t="shared" si="0"/>
        <v>5.2831111832922515</v>
      </c>
      <c r="E53">
        <f t="shared" si="1"/>
        <v>0.003057032737135278</v>
      </c>
      <c r="F53">
        <f t="shared" si="3"/>
        <v>0.02553738850325555</v>
      </c>
    </row>
    <row r="54" spans="2:6" ht="12.75">
      <c r="B54" t="s">
        <v>153</v>
      </c>
      <c r="C54">
        <v>185081</v>
      </c>
      <c r="D54">
        <f t="shared" si="0"/>
        <v>5.267361837344548</v>
      </c>
      <c r="E54">
        <f t="shared" si="1"/>
        <v>0.0029481579233713415</v>
      </c>
      <c r="F54">
        <f t="shared" si="3"/>
        <v>0.02478212846719026</v>
      </c>
    </row>
    <row r="55" spans="2:6" ht="12.75">
      <c r="B55" t="s">
        <v>39</v>
      </c>
      <c r="C55">
        <v>184424</v>
      </c>
      <c r="D55">
        <f t="shared" si="0"/>
        <v>5.265817437267143</v>
      </c>
      <c r="E55">
        <f t="shared" si="1"/>
        <v>0.002937692560877866</v>
      </c>
      <c r="F55">
        <f t="shared" si="3"/>
        <v>0.02470922843583945</v>
      </c>
    </row>
    <row r="56" spans="2:6" ht="12.75">
      <c r="B56" t="s">
        <v>138</v>
      </c>
      <c r="C56">
        <v>181083</v>
      </c>
      <c r="D56">
        <f t="shared" si="0"/>
        <v>5.257877680834554</v>
      </c>
      <c r="E56">
        <f t="shared" si="1"/>
        <v>0.0028844737236013024</v>
      </c>
      <c r="F56">
        <f t="shared" si="3"/>
        <v>0.02433767828734856</v>
      </c>
    </row>
    <row r="57" spans="2:6" ht="12.75">
      <c r="B57" t="s">
        <v>155</v>
      </c>
      <c r="C57">
        <v>177297</v>
      </c>
      <c r="D57">
        <f t="shared" si="0"/>
        <v>5.248701387070357</v>
      </c>
      <c r="E57">
        <f t="shared" si="1"/>
        <v>0.002824166474894607</v>
      </c>
      <c r="F57">
        <f t="shared" si="3"/>
        <v>0.02391492634683489</v>
      </c>
    </row>
    <row r="58" spans="2:6" ht="12.75">
      <c r="B58" t="s">
        <v>156</v>
      </c>
      <c r="C58">
        <v>174747</v>
      </c>
      <c r="D58">
        <f t="shared" si="0"/>
        <v>5.242409728654461</v>
      </c>
      <c r="E58">
        <f t="shared" si="1"/>
        <v>0.0027835474880477835</v>
      </c>
      <c r="F58">
        <f t="shared" si="3"/>
        <v>0.02362914378394243</v>
      </c>
    </row>
    <row r="59" spans="2:6" ht="12.75">
      <c r="B59" t="s">
        <v>157</v>
      </c>
      <c r="C59">
        <v>173483</v>
      </c>
      <c r="D59">
        <f t="shared" si="0"/>
        <v>5.239256923692198</v>
      </c>
      <c r="E59">
        <f t="shared" si="1"/>
        <v>0.002763413213783319</v>
      </c>
      <c r="F59">
        <f t="shared" si="3"/>
        <v>0.023487169064932863</v>
      </c>
    </row>
    <row r="60" spans="2:6" ht="12.75">
      <c r="B60" t="s">
        <v>158</v>
      </c>
      <c r="C60">
        <v>171385</v>
      </c>
      <c r="D60">
        <f t="shared" si="0"/>
        <v>5.233972808822311</v>
      </c>
      <c r="E60">
        <f t="shared" si="1"/>
        <v>0.0027299941414677753</v>
      </c>
      <c r="F60">
        <f t="shared" si="3"/>
        <v>0.023251050056132157</v>
      </c>
    </row>
    <row r="61" spans="2:6" ht="12.75">
      <c r="B61" t="s">
        <v>41</v>
      </c>
      <c r="C61">
        <v>169328</v>
      </c>
      <c r="D61">
        <f t="shared" si="0"/>
        <v>5.228728778782482</v>
      </c>
      <c r="E61">
        <f t="shared" si="1"/>
        <v>0.0026972281587446714</v>
      </c>
      <c r="F61">
        <f t="shared" si="3"/>
        <v>0.023018972401190708</v>
      </c>
    </row>
    <row r="62" spans="2:6" ht="12.75">
      <c r="B62" t="s">
        <v>127</v>
      </c>
      <c r="C62">
        <v>165319</v>
      </c>
      <c r="D62">
        <f t="shared" si="0"/>
        <v>5.21832276960873</v>
      </c>
      <c r="E62">
        <f t="shared" si="1"/>
        <v>0.002633368739815685</v>
      </c>
      <c r="F62">
        <f t="shared" si="3"/>
        <v>0.02256500686114518</v>
      </c>
    </row>
    <row r="63" spans="2:6" ht="12.75">
      <c r="B63" t="s">
        <v>42</v>
      </c>
      <c r="C63">
        <v>160714</v>
      </c>
      <c r="D63">
        <f t="shared" si="0"/>
        <v>5.206053710353359</v>
      </c>
      <c r="E63">
        <f t="shared" si="1"/>
        <v>0.002560015628274657</v>
      </c>
      <c r="F63">
        <f t="shared" si="3"/>
        <v>0.022040791621481107</v>
      </c>
    </row>
    <row r="64" spans="2:6" ht="12.75">
      <c r="B64" t="s">
        <v>40</v>
      </c>
      <c r="C64">
        <v>158398</v>
      </c>
      <c r="D64">
        <f t="shared" si="0"/>
        <v>5.199749693702671</v>
      </c>
      <c r="E64">
        <f t="shared" si="1"/>
        <v>0.0025231240308090713</v>
      </c>
      <c r="F64">
        <f t="shared" si="3"/>
        <v>0.02177600653240812</v>
      </c>
    </row>
    <row r="65" spans="2:6" ht="12.75">
      <c r="B65" t="s">
        <v>43</v>
      </c>
      <c r="C65">
        <v>157124</v>
      </c>
      <c r="D65">
        <f t="shared" si="0"/>
        <v>5.19624252667897</v>
      </c>
      <c r="E65">
        <f t="shared" si="1"/>
        <v>0.0025028304664001097</v>
      </c>
      <c r="F65">
        <f t="shared" si="3"/>
        <v>0.021630020808340603</v>
      </c>
    </row>
    <row r="66" spans="2:6" ht="12.75">
      <c r="B66" t="s">
        <v>161</v>
      </c>
      <c r="C66">
        <v>156620</v>
      </c>
      <c r="D66">
        <f t="shared" si="0"/>
        <v>5.194847219631444</v>
      </c>
      <c r="E66">
        <f t="shared" si="1"/>
        <v>0.0024948022431174432</v>
      </c>
      <c r="F66">
        <f t="shared" si="3"/>
        <v>0.02157220278873964</v>
      </c>
    </row>
    <row r="67" spans="2:6" ht="12.75">
      <c r="B67" t="s">
        <v>141</v>
      </c>
      <c r="C67">
        <v>152957</v>
      </c>
      <c r="D67">
        <f t="shared" si="0"/>
        <v>5.18456935704354</v>
      </c>
      <c r="E67">
        <f t="shared" si="1"/>
        <v>0.0024364542631880653</v>
      </c>
      <c r="F67">
        <f t="shared" si="3"/>
        <v>0.02115086224595863</v>
      </c>
    </row>
    <row r="68" spans="2:6" ht="12.75">
      <c r="B68" t="s">
        <v>497</v>
      </c>
      <c r="C68">
        <v>151969</v>
      </c>
      <c r="D68">
        <f t="shared" si="0"/>
        <v>5.181755005694703</v>
      </c>
      <c r="E68">
        <f t="shared" si="1"/>
        <v>0.0024207163969117273</v>
      </c>
      <c r="F68">
        <f t="shared" si="3"/>
        <v>0.021036873264668333</v>
      </c>
    </row>
    <row r="69" spans="2:6" ht="12.75">
      <c r="B69" t="s">
        <v>154</v>
      </c>
      <c r="C69">
        <v>149675</v>
      </c>
      <c r="D69">
        <f t="shared" si="0"/>
        <v>5.175149266817723</v>
      </c>
      <c r="E69">
        <f t="shared" si="1"/>
        <v>0.002384175237764036</v>
      </c>
      <c r="F69">
        <f t="shared" si="3"/>
        <v>0.020771635634046392</v>
      </c>
    </row>
    <row r="70" spans="2:6" ht="12.75">
      <c r="B70" t="s">
        <v>134</v>
      </c>
      <c r="C70">
        <v>145891</v>
      </c>
      <c r="D70">
        <f t="shared" si="0"/>
        <v>5.164028501140218</v>
      </c>
      <c r="E70">
        <f t="shared" si="1"/>
        <v>0.00232389984708624</v>
      </c>
      <c r="F70">
        <f t="shared" si="3"/>
        <v>0.020332349109505102</v>
      </c>
    </row>
    <row r="71" spans="2:6" ht="12.75">
      <c r="B71" t="s">
        <v>148</v>
      </c>
      <c r="C71">
        <v>145346</v>
      </c>
      <c r="D71">
        <f t="shared" si="0"/>
        <v>5.162403084253461</v>
      </c>
      <c r="E71">
        <f t="shared" si="1"/>
        <v>0.0023152185342111345</v>
      </c>
      <c r="F71">
        <f t="shared" si="3"/>
        <v>0.02026889531518317</v>
      </c>
    </row>
    <row r="72" spans="2:6" ht="12.75">
      <c r="B72" t="s">
        <v>150</v>
      </c>
      <c r="C72">
        <v>140202</v>
      </c>
      <c r="D72">
        <f t="shared" si="0"/>
        <v>5.146754208942826</v>
      </c>
      <c r="E72">
        <f t="shared" si="1"/>
        <v>0.0022332796838816994</v>
      </c>
      <c r="F72">
        <f t="shared" si="3"/>
        <v>0.01966764630429046</v>
      </c>
    </row>
    <row r="73" spans="2:6" ht="12.75">
      <c r="B73" t="s">
        <v>164</v>
      </c>
      <c r="C73">
        <v>134494</v>
      </c>
      <c r="D73">
        <f aca="true" t="shared" si="4" ref="D73:D108">LOG(C73)</f>
        <v>5.128702910174751</v>
      </c>
      <c r="E73">
        <f aca="true" t="shared" si="5" ref="E73:E108">C73/$E$2</f>
        <v>0.002142356869402614</v>
      </c>
      <c r="F73">
        <f aca="true" t="shared" si="6" ref="F73:F108">-E73*LOG(E73,2)</f>
        <v>0.0189953902756215</v>
      </c>
    </row>
    <row r="74" spans="2:6" ht="12.75">
      <c r="B74" t="s">
        <v>44</v>
      </c>
      <c r="C74">
        <v>134276</v>
      </c>
      <c r="D74">
        <f t="shared" si="4"/>
        <v>5.127998395401399</v>
      </c>
      <c r="E74">
        <f t="shared" si="5"/>
        <v>0.002138884344252572</v>
      </c>
      <c r="F74">
        <f t="shared" si="6"/>
        <v>0.018969606567059226</v>
      </c>
    </row>
    <row r="75" spans="2:6" ht="12.75">
      <c r="B75" t="s">
        <v>135</v>
      </c>
      <c r="C75">
        <v>131812</v>
      </c>
      <c r="D75">
        <f t="shared" si="4"/>
        <v>5.119954949685532</v>
      </c>
      <c r="E75">
        <f t="shared" si="5"/>
        <v>0.0020996352526484255</v>
      </c>
      <c r="F75">
        <f t="shared" si="6"/>
        <v>0.018677611010960105</v>
      </c>
    </row>
    <row r="76" spans="2:6" ht="12.75">
      <c r="B76" t="s">
        <v>166</v>
      </c>
      <c r="C76">
        <v>131463</v>
      </c>
      <c r="D76">
        <f t="shared" si="4"/>
        <v>5.118803538704881</v>
      </c>
      <c r="E76">
        <f t="shared" si="5"/>
        <v>0.002094076026605468</v>
      </c>
      <c r="F76">
        <f t="shared" si="6"/>
        <v>0.018636167747285916</v>
      </c>
    </row>
    <row r="77" spans="2:6" ht="12.75">
      <c r="B77" t="s">
        <v>45</v>
      </c>
      <c r="C77">
        <v>129464</v>
      </c>
      <c r="D77">
        <f t="shared" si="4"/>
        <v>5.112149021120741</v>
      </c>
      <c r="E77">
        <f t="shared" si="5"/>
        <v>0.0020622339267204488</v>
      </c>
      <c r="F77">
        <f t="shared" si="6"/>
        <v>0.018398377310239022</v>
      </c>
    </row>
    <row r="78" spans="2:6" ht="12.75">
      <c r="B78" t="s">
        <v>168</v>
      </c>
      <c r="C78">
        <v>128835</v>
      </c>
      <c r="D78">
        <f t="shared" si="4"/>
        <v>5.110033861796943</v>
      </c>
      <c r="E78">
        <f t="shared" si="5"/>
        <v>0.0020522145766315655</v>
      </c>
      <c r="F78">
        <f t="shared" si="6"/>
        <v>0.01832340860926176</v>
      </c>
    </row>
    <row r="79" spans="2:6" ht="12.75">
      <c r="B79" t="s">
        <v>125</v>
      </c>
      <c r="C79">
        <v>128354</v>
      </c>
      <c r="D79">
        <f t="shared" si="4"/>
        <v>5.108409407490195</v>
      </c>
      <c r="E79">
        <f t="shared" si="5"/>
        <v>0.0020445527206812432</v>
      </c>
      <c r="F79">
        <f t="shared" si="6"/>
        <v>0.01826603200309545</v>
      </c>
    </row>
    <row r="80" spans="2:6" ht="12.75">
      <c r="B80" t="s">
        <v>152</v>
      </c>
      <c r="C80">
        <v>125778</v>
      </c>
      <c r="D80">
        <f t="shared" si="4"/>
        <v>5.099604684716988</v>
      </c>
      <c r="E80">
        <f t="shared" si="5"/>
        <v>0.0020035195794587267</v>
      </c>
      <c r="F80">
        <f t="shared" si="6"/>
        <v>0.017958042214486825</v>
      </c>
    </row>
    <row r="81" spans="2:6" ht="12.75">
      <c r="B81" t="s">
        <v>47</v>
      </c>
      <c r="C81">
        <v>124029</v>
      </c>
      <c r="D81">
        <f t="shared" si="4"/>
        <v>5.09352324215785</v>
      </c>
      <c r="E81">
        <f t="shared" si="5"/>
        <v>0.0019756597331861405</v>
      </c>
      <c r="F81">
        <f t="shared" si="6"/>
        <v>0.017748240017051754</v>
      </c>
    </row>
    <row r="82" spans="2:6" ht="12.75">
      <c r="B82" t="s">
        <v>38</v>
      </c>
      <c r="C82">
        <v>123924</v>
      </c>
      <c r="D82">
        <f t="shared" si="4"/>
        <v>5.0931554230685405</v>
      </c>
      <c r="E82">
        <f t="shared" si="5"/>
        <v>0.0019739871866689186</v>
      </c>
      <c r="F82">
        <f t="shared" si="6"/>
        <v>0.017735626732285563</v>
      </c>
    </row>
    <row r="83" spans="2:6" ht="12.75">
      <c r="B83" t="s">
        <v>48</v>
      </c>
      <c r="C83">
        <v>122804</v>
      </c>
      <c r="D83">
        <f t="shared" si="4"/>
        <v>5.089212512974819</v>
      </c>
      <c r="E83">
        <f t="shared" si="5"/>
        <v>0.0019561466904852156</v>
      </c>
      <c r="F83">
        <f t="shared" si="6"/>
        <v>0.01760095746601772</v>
      </c>
    </row>
    <row r="84" spans="2:6" ht="12.75">
      <c r="B84" t="s">
        <v>49</v>
      </c>
      <c r="C84">
        <v>119627</v>
      </c>
      <c r="D84">
        <f t="shared" si="4"/>
        <v>5.07782921165598</v>
      </c>
      <c r="E84">
        <f t="shared" si="5"/>
        <v>0.0019055402115784087</v>
      </c>
      <c r="F84">
        <f t="shared" si="6"/>
        <v>0.01721766908876479</v>
      </c>
    </row>
    <row r="85" spans="2:6" ht="12.75">
      <c r="B85" t="s">
        <v>145</v>
      </c>
      <c r="C85">
        <v>118311</v>
      </c>
      <c r="D85">
        <f t="shared" si="4"/>
        <v>5.073025125162262</v>
      </c>
      <c r="E85">
        <f t="shared" si="5"/>
        <v>0.001884577628562558</v>
      </c>
      <c r="F85">
        <f t="shared" si="6"/>
        <v>0.017058335558005143</v>
      </c>
    </row>
    <row r="86" spans="2:6" ht="12.75">
      <c r="B86" t="s">
        <v>160</v>
      </c>
      <c r="C86">
        <v>117075</v>
      </c>
      <c r="D86">
        <f t="shared" si="4"/>
        <v>5.068464166454118</v>
      </c>
      <c r="E86">
        <f t="shared" si="5"/>
        <v>0.0018648893667026858</v>
      </c>
      <c r="F86">
        <f t="shared" si="6"/>
        <v>0.016908381676612967</v>
      </c>
    </row>
    <row r="87" spans="2:6" ht="12.75">
      <c r="B87" t="s">
        <v>50</v>
      </c>
      <c r="C87">
        <v>117016</v>
      </c>
      <c r="D87">
        <f t="shared" si="4"/>
        <v>5.0682452483840095</v>
      </c>
      <c r="E87">
        <f t="shared" si="5"/>
        <v>0.0018639495548501514</v>
      </c>
      <c r="F87">
        <f t="shared" si="6"/>
        <v>0.016901216210102276</v>
      </c>
    </row>
    <row r="88" spans="2:6" ht="12.75">
      <c r="B88" t="s">
        <v>165</v>
      </c>
      <c r="C88">
        <v>116787</v>
      </c>
      <c r="D88">
        <f t="shared" si="4"/>
        <v>5.067394502515403</v>
      </c>
      <c r="E88">
        <f t="shared" si="5"/>
        <v>0.0018603018105411624</v>
      </c>
      <c r="F88">
        <f t="shared" si="6"/>
        <v>0.016873398004875348</v>
      </c>
    </row>
    <row r="89" spans="2:6" ht="12.75">
      <c r="B89" t="s">
        <v>162</v>
      </c>
      <c r="C89">
        <v>113607</v>
      </c>
      <c r="D89">
        <f t="shared" si="4"/>
        <v>5.055405091654166</v>
      </c>
      <c r="E89">
        <f t="shared" si="5"/>
        <v>0.0018096475445910061</v>
      </c>
      <c r="F89">
        <f t="shared" si="6"/>
        <v>0.016486025842892486</v>
      </c>
    </row>
    <row r="90" spans="2:6" ht="12.75">
      <c r="B90" t="s">
        <v>498</v>
      </c>
      <c r="C90">
        <v>106579</v>
      </c>
      <c r="D90">
        <f t="shared" si="4"/>
        <v>5.027671641064217</v>
      </c>
      <c r="E90">
        <f t="shared" si="5"/>
        <v>0.001697698431038271</v>
      </c>
      <c r="F90">
        <f t="shared" si="6"/>
        <v>0.015622567419716038</v>
      </c>
    </row>
    <row r="91" spans="2:6" ht="12.75">
      <c r="B91" t="s">
        <v>115</v>
      </c>
      <c r="C91">
        <v>106184</v>
      </c>
      <c r="D91">
        <f t="shared" si="4"/>
        <v>5.02605908138569</v>
      </c>
      <c r="E91">
        <f t="shared" si="5"/>
        <v>0.0016914064703306257</v>
      </c>
      <c r="F91">
        <f t="shared" si="6"/>
        <v>0.015573728051783128</v>
      </c>
    </row>
    <row r="92" spans="2:6" ht="12.75">
      <c r="B92" t="s">
        <v>169</v>
      </c>
      <c r="C92">
        <v>104922</v>
      </c>
      <c r="D92">
        <f t="shared" si="4"/>
        <v>5.020866560422751</v>
      </c>
      <c r="E92">
        <f t="shared" si="5"/>
        <v>0.0016713040540950604</v>
      </c>
      <c r="F92">
        <f t="shared" si="6"/>
        <v>0.015417462457005303</v>
      </c>
    </row>
    <row r="93" spans="2:6" ht="12.75">
      <c r="B93" t="s">
        <v>53</v>
      </c>
      <c r="C93">
        <v>103446</v>
      </c>
      <c r="D93">
        <f t="shared" si="4"/>
        <v>5.014713702237004</v>
      </c>
      <c r="E93">
        <f t="shared" si="5"/>
        <v>0.0016477928287672522</v>
      </c>
      <c r="F93">
        <f t="shared" si="6"/>
        <v>0.015234255687427964</v>
      </c>
    </row>
    <row r="94" spans="2:6" ht="12.75">
      <c r="B94" t="s">
        <v>52</v>
      </c>
      <c r="C94">
        <v>102442</v>
      </c>
      <c r="D94">
        <f t="shared" si="4"/>
        <v>5.010478048715612</v>
      </c>
      <c r="E94">
        <f t="shared" si="5"/>
        <v>0.0016318000982597186</v>
      </c>
      <c r="F94">
        <f t="shared" si="6"/>
        <v>0.015109359207780839</v>
      </c>
    </row>
    <row r="95" spans="2:6" ht="12.75">
      <c r="B95" t="s">
        <v>119</v>
      </c>
      <c r="C95">
        <v>101252</v>
      </c>
      <c r="D95">
        <f t="shared" si="4"/>
        <v>5.005403610458412</v>
      </c>
      <c r="E95">
        <f t="shared" si="5"/>
        <v>0.0016128445710645342</v>
      </c>
      <c r="F95">
        <f t="shared" si="6"/>
        <v>0.014961031506932397</v>
      </c>
    </row>
    <row r="96" spans="2:6" ht="12.75">
      <c r="B96" t="s">
        <v>159</v>
      </c>
      <c r="C96">
        <v>100603</v>
      </c>
      <c r="D96">
        <f t="shared" si="4"/>
        <v>5.0026109316544956</v>
      </c>
      <c r="E96">
        <f t="shared" si="5"/>
        <v>0.0016025066406866566</v>
      </c>
      <c r="F96">
        <f t="shared" si="6"/>
        <v>0.014880001615652743</v>
      </c>
    </row>
    <row r="97" spans="2:6" ht="12.75">
      <c r="B97" t="s">
        <v>171</v>
      </c>
      <c r="C97">
        <v>100266</v>
      </c>
      <c r="D97">
        <f t="shared" si="4"/>
        <v>5.001153689594053</v>
      </c>
      <c r="E97">
        <f t="shared" si="5"/>
        <v>0.001597138562817096</v>
      </c>
      <c r="F97">
        <f t="shared" si="6"/>
        <v>0.01483788808934718</v>
      </c>
    </row>
    <row r="98" spans="2:6" ht="12.75">
      <c r="B98" t="s">
        <v>163</v>
      </c>
      <c r="C98">
        <v>100092</v>
      </c>
      <c r="D98">
        <f t="shared" si="4"/>
        <v>5.000399367242575</v>
      </c>
      <c r="E98">
        <f t="shared" si="5"/>
        <v>0.001594366914302842</v>
      </c>
      <c r="F98">
        <f t="shared" si="6"/>
        <v>0.01481613382952731</v>
      </c>
    </row>
    <row r="99" spans="2:6" ht="12.75">
      <c r="B99" t="s">
        <v>51</v>
      </c>
      <c r="C99">
        <v>99536</v>
      </c>
      <c r="D99">
        <f t="shared" si="4"/>
        <v>4.997980183998594</v>
      </c>
      <c r="E99">
        <f t="shared" si="5"/>
        <v>0.0015855103822687896</v>
      </c>
      <c r="F99">
        <f t="shared" si="6"/>
        <v>0.014746573564038475</v>
      </c>
    </row>
    <row r="100" spans="2:6" ht="12.75">
      <c r="B100" t="s">
        <v>172</v>
      </c>
      <c r="C100">
        <v>98917</v>
      </c>
      <c r="D100">
        <f t="shared" si="4"/>
        <v>4.995270936407388</v>
      </c>
      <c r="E100">
        <f t="shared" si="5"/>
        <v>0.0015756503223244038</v>
      </c>
      <c r="F100">
        <f t="shared" si="6"/>
        <v>0.014669047489892003</v>
      </c>
    </row>
    <row r="101" spans="2:6" ht="12.75">
      <c r="B101" t="s">
        <v>126</v>
      </c>
      <c r="C101">
        <v>97068</v>
      </c>
      <c r="D101">
        <f t="shared" si="4"/>
        <v>4.987076081463908</v>
      </c>
      <c r="E101">
        <f t="shared" si="5"/>
        <v>0.0015461975746068446</v>
      </c>
      <c r="F101">
        <f t="shared" si="6"/>
        <v>0.014436938914694449</v>
      </c>
    </row>
    <row r="102" spans="2:6" ht="12.75">
      <c r="B102" t="s">
        <v>167</v>
      </c>
      <c r="C102">
        <v>96974</v>
      </c>
      <c r="D102">
        <f t="shared" si="4"/>
        <v>4.986655309832072</v>
      </c>
      <c r="E102">
        <f t="shared" si="5"/>
        <v>0.0015447002472485695</v>
      </c>
      <c r="F102">
        <f t="shared" si="6"/>
        <v>0.014425117420363929</v>
      </c>
    </row>
    <row r="103" spans="2:6" ht="12.75">
      <c r="B103" t="s">
        <v>147</v>
      </c>
      <c r="C103">
        <v>95346</v>
      </c>
      <c r="D103">
        <f t="shared" si="4"/>
        <v>4.979302478038904</v>
      </c>
      <c r="E103">
        <f t="shared" si="5"/>
        <v>0.0015187678117244013</v>
      </c>
      <c r="F103">
        <f t="shared" si="6"/>
        <v>0.014220045258944485</v>
      </c>
    </row>
    <row r="104" spans="2:6" ht="12.75">
      <c r="B104" t="s">
        <v>173</v>
      </c>
      <c r="C104">
        <v>95331</v>
      </c>
      <c r="D104">
        <f t="shared" si="4"/>
        <v>4.979234148694075</v>
      </c>
      <c r="E104">
        <f t="shared" si="5"/>
        <v>0.0015185288765076554</v>
      </c>
      <c r="F104">
        <f t="shared" si="6"/>
        <v>0.014218152820011588</v>
      </c>
    </row>
    <row r="105" spans="2:6" ht="12.75">
      <c r="B105" t="s">
        <v>121</v>
      </c>
      <c r="C105">
        <v>95091</v>
      </c>
      <c r="D105">
        <f t="shared" si="4"/>
        <v>4.9781394145683215</v>
      </c>
      <c r="E105">
        <f t="shared" si="5"/>
        <v>0.001514705913039719</v>
      </c>
      <c r="F105">
        <f t="shared" si="6"/>
        <v>0.014187866414768144</v>
      </c>
    </row>
    <row r="106" spans="2:6" ht="12.75">
      <c r="B106" t="s">
        <v>174</v>
      </c>
      <c r="C106">
        <v>89363</v>
      </c>
      <c r="D106">
        <f t="shared" si="4"/>
        <v>4.95115774002671</v>
      </c>
      <c r="E106">
        <f t="shared" si="5"/>
        <v>0.0014234645182716389</v>
      </c>
      <c r="F106">
        <f t="shared" si="6"/>
        <v>0.013460818201641687</v>
      </c>
    </row>
    <row r="107" spans="2:6" ht="12.75">
      <c r="B107" t="s">
        <v>170</v>
      </c>
      <c r="C107">
        <v>89082</v>
      </c>
      <c r="D107">
        <f t="shared" si="4"/>
        <v>4.9497899589144625</v>
      </c>
      <c r="E107">
        <f t="shared" si="5"/>
        <v>0.0014189884652112633</v>
      </c>
      <c r="F107">
        <f t="shared" si="6"/>
        <v>0.013424938369099361</v>
      </c>
    </row>
    <row r="108" spans="2:6" ht="12.75">
      <c r="B108" t="s">
        <v>175</v>
      </c>
      <c r="C108">
        <v>87475</v>
      </c>
      <c r="D108">
        <f t="shared" si="4"/>
        <v>4.941883951154944</v>
      </c>
      <c r="E108">
        <f t="shared" si="5"/>
        <v>0.00139339053899054</v>
      </c>
      <c r="F108">
        <f t="shared" si="6"/>
        <v>0.01321935328002771</v>
      </c>
    </row>
    <row r="109" spans="2:6" ht="12.75">
      <c r="B109" t="s">
        <v>58</v>
      </c>
      <c r="C109">
        <v>86650</v>
      </c>
      <c r="D109">
        <f aca="true" t="shared" si="7" ref="D109:D172">LOG(C109)</f>
        <v>4.937768567049936</v>
      </c>
      <c r="E109">
        <f aca="true" t="shared" si="8" ref="E109:E172">C109/$E$2</f>
        <v>0.0013802491020695087</v>
      </c>
      <c r="F109">
        <f aca="true" t="shared" si="9" ref="F109:F172">-E109*LOG(E109,2)</f>
        <v>0.0131135474412777</v>
      </c>
    </row>
    <row r="110" spans="2:6" ht="12.75">
      <c r="B110" t="s">
        <v>176</v>
      </c>
      <c r="C110">
        <v>86625</v>
      </c>
      <c r="D110">
        <f t="shared" si="7"/>
        <v>4.937643247619863</v>
      </c>
      <c r="E110">
        <f t="shared" si="8"/>
        <v>0.0013798508767082654</v>
      </c>
      <c r="F110">
        <f t="shared" si="9"/>
        <v>0.013110338394482248</v>
      </c>
    </row>
    <row r="111" spans="2:6" ht="12.75">
      <c r="B111" t="s">
        <v>177</v>
      </c>
      <c r="C111">
        <v>86438</v>
      </c>
      <c r="D111">
        <f t="shared" si="7"/>
        <v>4.936704709634013</v>
      </c>
      <c r="E111">
        <f t="shared" si="8"/>
        <v>0.001376872151006165</v>
      </c>
      <c r="F111">
        <f t="shared" si="9"/>
        <v>0.013086329462600459</v>
      </c>
    </row>
    <row r="112" spans="2:6" ht="12.75">
      <c r="B112" t="s">
        <v>178</v>
      </c>
      <c r="C112">
        <v>86353</v>
      </c>
      <c r="D112">
        <f t="shared" si="7"/>
        <v>4.936277430042605</v>
      </c>
      <c r="E112">
        <f t="shared" si="8"/>
        <v>0.0013755181847779376</v>
      </c>
      <c r="F112">
        <f t="shared" si="9"/>
        <v>0.013075413239570016</v>
      </c>
    </row>
    <row r="113" spans="2:6" ht="12.75">
      <c r="B113" t="s">
        <v>60</v>
      </c>
      <c r="C113">
        <v>85860</v>
      </c>
      <c r="D113">
        <f t="shared" si="7"/>
        <v>4.93379088414342</v>
      </c>
      <c r="E113">
        <f t="shared" si="8"/>
        <v>0.0013676651806542183</v>
      </c>
      <c r="F113">
        <f t="shared" si="9"/>
        <v>0.013012061169378664</v>
      </c>
    </row>
    <row r="114" spans="2:6" ht="12.75">
      <c r="B114" t="s">
        <v>179</v>
      </c>
      <c r="C114">
        <v>84821</v>
      </c>
      <c r="D114">
        <f t="shared" si="7"/>
        <v>4.928503388283109</v>
      </c>
      <c r="E114">
        <f t="shared" si="8"/>
        <v>0.0013511149346409441</v>
      </c>
      <c r="F114">
        <f t="shared" si="9"/>
        <v>0.012878332886441902</v>
      </c>
    </row>
    <row r="115" spans="2:6" ht="12.75">
      <c r="B115" t="s">
        <v>61</v>
      </c>
      <c r="C115">
        <v>82908</v>
      </c>
      <c r="D115">
        <f t="shared" si="7"/>
        <v>4.918596438731519</v>
      </c>
      <c r="E115">
        <f t="shared" si="8"/>
        <v>0.0013206427299986016</v>
      </c>
      <c r="F115">
        <f t="shared" si="9"/>
        <v>0.012631345570384879</v>
      </c>
    </row>
    <row r="116" spans="2:6" ht="12.75">
      <c r="B116" t="s">
        <v>180</v>
      </c>
      <c r="C116">
        <v>82455</v>
      </c>
      <c r="D116">
        <f t="shared" si="7"/>
        <v>4.9162169960214115</v>
      </c>
      <c r="E116">
        <f t="shared" si="8"/>
        <v>0.0013134268864528717</v>
      </c>
      <c r="F116">
        <f t="shared" si="9"/>
        <v>0.012572711086415344</v>
      </c>
    </row>
    <row r="117" spans="2:6" ht="12.75">
      <c r="B117" t="s">
        <v>181</v>
      </c>
      <c r="C117">
        <v>82128</v>
      </c>
      <c r="D117">
        <f t="shared" si="7"/>
        <v>4.914491246916688</v>
      </c>
      <c r="E117">
        <f t="shared" si="8"/>
        <v>0.0013082180987278086</v>
      </c>
      <c r="F117">
        <f t="shared" si="9"/>
        <v>0.012530350006336989</v>
      </c>
    </row>
    <row r="118" spans="2:6" ht="12.75">
      <c r="B118" t="s">
        <v>182</v>
      </c>
      <c r="C118">
        <v>81649</v>
      </c>
      <c r="D118">
        <f t="shared" si="7"/>
        <v>4.911950870062994</v>
      </c>
      <c r="E118">
        <f t="shared" si="8"/>
        <v>0.0013005881008063857</v>
      </c>
      <c r="F118">
        <f t="shared" si="9"/>
        <v>0.012468244100612943</v>
      </c>
    </row>
    <row r="119" spans="2:6" ht="12.75">
      <c r="B119" t="s">
        <v>62</v>
      </c>
      <c r="C119">
        <v>81101</v>
      </c>
      <c r="D119">
        <f t="shared" si="7"/>
        <v>4.90902620922724</v>
      </c>
      <c r="E119">
        <f t="shared" si="8"/>
        <v>0.001291859000887931</v>
      </c>
      <c r="F119">
        <f t="shared" si="9"/>
        <v>0.01239711260831432</v>
      </c>
    </row>
    <row r="120" spans="2:6" ht="12.75">
      <c r="B120" t="s">
        <v>183</v>
      </c>
      <c r="C120">
        <v>80040</v>
      </c>
      <c r="D120">
        <f t="shared" si="7"/>
        <v>4.903307079964174</v>
      </c>
      <c r="E120">
        <f t="shared" si="8"/>
        <v>0.0012749583165567627</v>
      </c>
      <c r="F120">
        <f t="shared" si="9"/>
        <v>0.012259150310154267</v>
      </c>
    </row>
    <row r="121" spans="2:6" ht="12.75">
      <c r="B121" t="s">
        <v>184</v>
      </c>
      <c r="C121">
        <v>79925</v>
      </c>
      <c r="D121">
        <f t="shared" si="7"/>
        <v>4.9026826449437255</v>
      </c>
      <c r="E121">
        <f t="shared" si="8"/>
        <v>0.001273126479895043</v>
      </c>
      <c r="F121">
        <f t="shared" si="9"/>
        <v>0.012244177470651886</v>
      </c>
    </row>
    <row r="122" spans="2:6" ht="12.75">
      <c r="B122" t="s">
        <v>185</v>
      </c>
      <c r="C122">
        <v>78952</v>
      </c>
      <c r="D122">
        <f t="shared" si="7"/>
        <v>4.897363135965114</v>
      </c>
      <c r="E122">
        <f t="shared" si="8"/>
        <v>0.0012576275488354514</v>
      </c>
      <c r="F122">
        <f t="shared" si="9"/>
        <v>0.012117341488360358</v>
      </c>
    </row>
    <row r="123" spans="2:6" ht="12.75">
      <c r="B123" t="s">
        <v>186</v>
      </c>
      <c r="C123">
        <v>78776</v>
      </c>
      <c r="D123">
        <f t="shared" si="7"/>
        <v>4.896393924911418</v>
      </c>
      <c r="E123">
        <f t="shared" si="8"/>
        <v>0.001254824042292298</v>
      </c>
      <c r="F123">
        <f t="shared" si="9"/>
        <v>0.012094369573284924</v>
      </c>
    </row>
    <row r="124" spans="2:6" ht="12.75">
      <c r="B124" t="s">
        <v>187</v>
      </c>
      <c r="C124">
        <v>78286</v>
      </c>
      <c r="D124">
        <f t="shared" si="7"/>
        <v>4.893684103483578</v>
      </c>
      <c r="E124">
        <f t="shared" si="8"/>
        <v>0.001247018825211928</v>
      </c>
      <c r="F124">
        <f t="shared" si="9"/>
        <v>0.012030366009561368</v>
      </c>
    </row>
    <row r="125" spans="2:6" ht="12.75">
      <c r="B125" t="s">
        <v>57</v>
      </c>
      <c r="C125">
        <v>77049</v>
      </c>
      <c r="D125">
        <f t="shared" si="7"/>
        <v>4.886767006489867</v>
      </c>
      <c r="E125">
        <f t="shared" si="8"/>
        <v>0.0012273146343376063</v>
      </c>
      <c r="F125">
        <f t="shared" si="9"/>
        <v>0.011868475105417794</v>
      </c>
    </row>
    <row r="126" spans="2:6" ht="12.75">
      <c r="B126" t="s">
        <v>54</v>
      </c>
      <c r="C126">
        <v>76721</v>
      </c>
      <c r="D126">
        <f t="shared" si="7"/>
        <v>4.88491425489842</v>
      </c>
      <c r="E126">
        <f t="shared" si="8"/>
        <v>0.0012220899175980932</v>
      </c>
      <c r="F126">
        <f t="shared" si="9"/>
        <v>0.011825472242184836</v>
      </c>
    </row>
    <row r="127" spans="2:6" ht="12.75">
      <c r="B127" t="s">
        <v>188</v>
      </c>
      <c r="C127">
        <v>76483</v>
      </c>
      <c r="D127">
        <f t="shared" si="7"/>
        <v>4.8835649145438405</v>
      </c>
      <c r="E127">
        <f t="shared" si="8"/>
        <v>0.0012182988121590564</v>
      </c>
      <c r="F127">
        <f t="shared" si="9"/>
        <v>0.011794248777967295</v>
      </c>
    </row>
    <row r="128" spans="2:6" ht="12.75">
      <c r="B128" t="s">
        <v>64</v>
      </c>
      <c r="C128">
        <v>76398</v>
      </c>
      <c r="D128">
        <f t="shared" si="7"/>
        <v>4.883081989461384</v>
      </c>
      <c r="E128">
        <f t="shared" si="8"/>
        <v>0.0012169448459308288</v>
      </c>
      <c r="F128">
        <f t="shared" si="9"/>
        <v>0.01178309341881466</v>
      </c>
    </row>
    <row r="129" spans="2:6" ht="12.75">
      <c r="B129" t="s">
        <v>189</v>
      </c>
      <c r="C129">
        <v>75615</v>
      </c>
      <c r="D129">
        <f t="shared" si="7"/>
        <v>4.878607956493831</v>
      </c>
      <c r="E129">
        <f t="shared" si="8"/>
        <v>0.0012044724276166867</v>
      </c>
      <c r="F129">
        <f t="shared" si="9"/>
        <v>0.011680230342849788</v>
      </c>
    </row>
    <row r="130" spans="2:6" ht="12.75">
      <c r="B130" t="s">
        <v>55</v>
      </c>
      <c r="C130">
        <v>75291</v>
      </c>
      <c r="D130">
        <f t="shared" si="7"/>
        <v>4.876743065391398</v>
      </c>
      <c r="E130">
        <f t="shared" si="8"/>
        <v>0.0011993114269349726</v>
      </c>
      <c r="F130">
        <f t="shared" si="9"/>
        <v>0.01163761191825023</v>
      </c>
    </row>
    <row r="131" spans="2:6" ht="12.75">
      <c r="B131" t="s">
        <v>372</v>
      </c>
      <c r="C131">
        <v>74600</v>
      </c>
      <c r="D131">
        <f t="shared" si="7"/>
        <v>4.872738827472669</v>
      </c>
      <c r="E131">
        <f t="shared" si="8"/>
        <v>0.001188304477950206</v>
      </c>
      <c r="F131">
        <f t="shared" si="9"/>
        <v>0.011546611707924415</v>
      </c>
    </row>
    <row r="132" spans="2:6" ht="12.75">
      <c r="B132" t="s">
        <v>63</v>
      </c>
      <c r="C132">
        <v>73382</v>
      </c>
      <c r="D132">
        <f t="shared" si="7"/>
        <v>4.865589544121035</v>
      </c>
      <c r="E132">
        <f t="shared" si="8"/>
        <v>0.0011689029383504291</v>
      </c>
      <c r="F132">
        <f t="shared" si="9"/>
        <v>0.011385850030393817</v>
      </c>
    </row>
    <row r="133" spans="2:6" ht="12.75">
      <c r="B133" t="s">
        <v>190</v>
      </c>
      <c r="C133">
        <v>72969</v>
      </c>
      <c r="D133">
        <f t="shared" si="7"/>
        <v>4.863138394526509</v>
      </c>
      <c r="E133">
        <f t="shared" si="8"/>
        <v>0.0011623242553826887</v>
      </c>
      <c r="F133">
        <f t="shared" si="9"/>
        <v>0.011331233794218515</v>
      </c>
    </row>
    <row r="134" spans="2:6" ht="12.75">
      <c r="B134" t="s">
        <v>191</v>
      </c>
      <c r="C134">
        <v>72739</v>
      </c>
      <c r="D134">
        <f t="shared" si="7"/>
        <v>4.861767326173365</v>
      </c>
      <c r="E134">
        <f t="shared" si="8"/>
        <v>0.0011586605820592497</v>
      </c>
      <c r="F134">
        <f t="shared" si="9"/>
        <v>0.011300794703904814</v>
      </c>
    </row>
    <row r="135" spans="2:6" ht="12.75">
      <c r="B135" t="s">
        <v>437</v>
      </c>
      <c r="C135">
        <v>71612</v>
      </c>
      <c r="D135">
        <f t="shared" si="7"/>
        <v>4.854985802993762</v>
      </c>
      <c r="E135">
        <f t="shared" si="8"/>
        <v>0.0011407085827743989</v>
      </c>
      <c r="F135">
        <f t="shared" si="9"/>
        <v>0.011151400575184349</v>
      </c>
    </row>
    <row r="136" spans="2:6" ht="12.75">
      <c r="B136" t="s">
        <v>438</v>
      </c>
      <c r="C136">
        <v>71109</v>
      </c>
      <c r="D136">
        <f t="shared" si="7"/>
        <v>4.851924571235744</v>
      </c>
      <c r="E136">
        <f t="shared" si="8"/>
        <v>0.0011326962885061824</v>
      </c>
      <c r="F136">
        <f t="shared" si="9"/>
        <v>0.01108459216190735</v>
      </c>
    </row>
    <row r="137" spans="2:6" ht="12.75">
      <c r="B137" t="s">
        <v>373</v>
      </c>
      <c r="C137">
        <v>70333</v>
      </c>
      <c r="D137">
        <f t="shared" si="7"/>
        <v>4.847159142305466</v>
      </c>
      <c r="E137">
        <f t="shared" si="8"/>
        <v>0.001120335373293188</v>
      </c>
      <c r="F137">
        <f t="shared" si="9"/>
        <v>0.010981363329630647</v>
      </c>
    </row>
    <row r="138" spans="2:6" ht="12.75">
      <c r="B138" t="s">
        <v>439</v>
      </c>
      <c r="C138">
        <v>69451</v>
      </c>
      <c r="D138">
        <f t="shared" si="7"/>
        <v>4.841678503368887</v>
      </c>
      <c r="E138">
        <f t="shared" si="8"/>
        <v>0.0011062859825485222</v>
      </c>
      <c r="F138">
        <f t="shared" si="9"/>
        <v>0.010863794619879186</v>
      </c>
    </row>
    <row r="139" spans="2:6" ht="12.75">
      <c r="B139" t="s">
        <v>440</v>
      </c>
      <c r="C139">
        <v>69137</v>
      </c>
      <c r="D139">
        <f t="shared" si="7"/>
        <v>4.839710530663248</v>
      </c>
      <c r="E139">
        <f t="shared" si="8"/>
        <v>0.0011012842720113055</v>
      </c>
      <c r="F139">
        <f t="shared" si="9"/>
        <v>0.010821877128864635</v>
      </c>
    </row>
    <row r="140" spans="2:6" ht="12.75">
      <c r="B140" t="s">
        <v>374</v>
      </c>
      <c r="C140">
        <v>68828</v>
      </c>
      <c r="D140">
        <f t="shared" si="7"/>
        <v>4.837765150033417</v>
      </c>
      <c r="E140">
        <f t="shared" si="8"/>
        <v>0.0010963622065463376</v>
      </c>
      <c r="F140">
        <f t="shared" si="9"/>
        <v>0.010780595120418034</v>
      </c>
    </row>
    <row r="141" spans="2:6" ht="12.75">
      <c r="B141" t="s">
        <v>69</v>
      </c>
      <c r="C141">
        <v>67545</v>
      </c>
      <c r="D141">
        <f t="shared" si="7"/>
        <v>4.829593206018614</v>
      </c>
      <c r="E141">
        <f t="shared" si="8"/>
        <v>0.001075925281007328</v>
      </c>
      <c r="F141">
        <f t="shared" si="9"/>
        <v>0.010608845334255795</v>
      </c>
    </row>
    <row r="142" spans="2:6" ht="12.75">
      <c r="B142" t="s">
        <v>441</v>
      </c>
      <c r="C142">
        <v>67424</v>
      </c>
      <c r="D142">
        <f t="shared" si="7"/>
        <v>4.828814513928006</v>
      </c>
      <c r="E142">
        <f t="shared" si="8"/>
        <v>0.00107399787025891</v>
      </c>
      <c r="F142">
        <f t="shared" si="9"/>
        <v>0.010592618840271947</v>
      </c>
    </row>
    <row r="143" spans="2:6" ht="12.75">
      <c r="B143" t="s">
        <v>70</v>
      </c>
      <c r="C143">
        <v>67368</v>
      </c>
      <c r="D143">
        <f t="shared" si="7"/>
        <v>4.8284536543460455</v>
      </c>
      <c r="E143">
        <f t="shared" si="8"/>
        <v>0.001073105845449725</v>
      </c>
      <c r="F143">
        <f t="shared" si="9"/>
        <v>0.010585107369277738</v>
      </c>
    </row>
    <row r="144" spans="2:6" ht="12.75">
      <c r="B144" t="s">
        <v>442</v>
      </c>
      <c r="C144">
        <v>66628</v>
      </c>
      <c r="D144">
        <f t="shared" si="7"/>
        <v>4.8236567770682255</v>
      </c>
      <c r="E144">
        <f t="shared" si="8"/>
        <v>0.0010613183747569214</v>
      </c>
      <c r="F144">
        <f t="shared" si="9"/>
        <v>0.010485747836247478</v>
      </c>
    </row>
    <row r="145" spans="2:6" ht="12.75">
      <c r="B145" t="s">
        <v>443</v>
      </c>
      <c r="C145">
        <v>65535</v>
      </c>
      <c r="D145">
        <f t="shared" si="7"/>
        <v>4.81647330376525</v>
      </c>
      <c r="E145">
        <f t="shared" si="8"/>
        <v>0.0010439079619633613</v>
      </c>
      <c r="F145">
        <f t="shared" si="9"/>
        <v>0.010338644989262607</v>
      </c>
    </row>
    <row r="146" spans="2:6" ht="12.75">
      <c r="B146" t="s">
        <v>444</v>
      </c>
      <c r="C146">
        <v>64804</v>
      </c>
      <c r="D146">
        <f t="shared" si="7"/>
        <v>4.811601813344563</v>
      </c>
      <c r="E146">
        <f t="shared" si="8"/>
        <v>0.0010322638524006052</v>
      </c>
      <c r="F146">
        <f t="shared" si="9"/>
        <v>0.01024002903460885</v>
      </c>
    </row>
    <row r="147" spans="2:6" ht="12.75">
      <c r="B147" t="s">
        <v>445</v>
      </c>
      <c r="C147">
        <v>64565</v>
      </c>
      <c r="D147">
        <f t="shared" si="7"/>
        <v>4.809997155362193</v>
      </c>
      <c r="E147">
        <f t="shared" si="8"/>
        <v>0.0010284568179471185</v>
      </c>
      <c r="F147">
        <f t="shared" si="9"/>
        <v>0.01020774560666663</v>
      </c>
    </row>
    <row r="148" spans="2:6" ht="12.75">
      <c r="B148" t="s">
        <v>446</v>
      </c>
      <c r="C148">
        <v>64409</v>
      </c>
      <c r="D148">
        <f t="shared" si="7"/>
        <v>4.80894655644743</v>
      </c>
      <c r="E148">
        <f t="shared" si="8"/>
        <v>0.00102597189169296</v>
      </c>
      <c r="F148">
        <f t="shared" si="9"/>
        <v>0.010186662616820044</v>
      </c>
    </row>
    <row r="149" spans="2:6" ht="12.75">
      <c r="B149" t="s">
        <v>56</v>
      </c>
      <c r="C149">
        <v>63939</v>
      </c>
      <c r="D149">
        <f t="shared" si="7"/>
        <v>4.80576583966357</v>
      </c>
      <c r="E149">
        <f t="shared" si="8"/>
        <v>0.0010184852549015848</v>
      </c>
      <c r="F149">
        <f t="shared" si="9"/>
        <v>0.01012309077899381</v>
      </c>
    </row>
    <row r="150" spans="2:6" ht="12.75">
      <c r="B150" t="s">
        <v>447</v>
      </c>
      <c r="C150">
        <v>61472</v>
      </c>
      <c r="D150">
        <f t="shared" si="7"/>
        <v>4.788677343181599</v>
      </c>
      <c r="E150">
        <f t="shared" si="8"/>
        <v>0.0009791883762540893</v>
      </c>
      <c r="F150">
        <f t="shared" si="9"/>
        <v>0.009788090335223303</v>
      </c>
    </row>
    <row r="151" spans="2:6" ht="12.75">
      <c r="B151" t="s">
        <v>72</v>
      </c>
      <c r="C151">
        <v>60394</v>
      </c>
      <c r="D151">
        <f t="shared" si="7"/>
        <v>4.7809937946422325</v>
      </c>
      <c r="E151">
        <f t="shared" si="8"/>
        <v>0.0009620168986772754</v>
      </c>
      <c r="F151">
        <f t="shared" si="9"/>
        <v>0.009640996790310833</v>
      </c>
    </row>
    <row r="152" spans="2:6" ht="12.75">
      <c r="B152" t="s">
        <v>448</v>
      </c>
      <c r="C152">
        <v>59871</v>
      </c>
      <c r="D152">
        <f t="shared" si="7"/>
        <v>4.777216512043379</v>
      </c>
      <c r="E152">
        <f t="shared" si="8"/>
        <v>0.0009536860241200642</v>
      </c>
      <c r="F152">
        <f t="shared" si="9"/>
        <v>0.009569474399959341</v>
      </c>
    </row>
    <row r="153" spans="2:6" ht="12.75">
      <c r="B153" t="s">
        <v>46</v>
      </c>
      <c r="C153">
        <v>59836</v>
      </c>
      <c r="D153">
        <f t="shared" si="7"/>
        <v>4.776962553506289</v>
      </c>
      <c r="E153">
        <f t="shared" si="8"/>
        <v>0.0009531285086143234</v>
      </c>
      <c r="F153">
        <f t="shared" si="9"/>
        <v>0.009564684268693578</v>
      </c>
    </row>
    <row r="154" spans="2:6" ht="12.75">
      <c r="B154" t="s">
        <v>449</v>
      </c>
      <c r="C154">
        <v>59423</v>
      </c>
      <c r="D154">
        <f t="shared" si="7"/>
        <v>4.773954573596168</v>
      </c>
      <c r="E154">
        <f t="shared" si="8"/>
        <v>0.000946549825646583</v>
      </c>
      <c r="F154">
        <f t="shared" si="9"/>
        <v>0.009508125114370986</v>
      </c>
    </row>
    <row r="155" spans="2:6" ht="12.75">
      <c r="B155" t="s">
        <v>450</v>
      </c>
      <c r="C155">
        <v>58833</v>
      </c>
      <c r="D155">
        <f t="shared" si="7"/>
        <v>4.769620994405243</v>
      </c>
      <c r="E155">
        <f t="shared" si="8"/>
        <v>0.0009371517071212395</v>
      </c>
      <c r="F155">
        <f t="shared" si="9"/>
        <v>0.009427211779506166</v>
      </c>
    </row>
    <row r="156" spans="2:6" ht="12.75">
      <c r="B156" t="s">
        <v>451</v>
      </c>
      <c r="C156">
        <v>58130</v>
      </c>
      <c r="D156">
        <f t="shared" si="7"/>
        <v>4.764400322956388</v>
      </c>
      <c r="E156">
        <f t="shared" si="8"/>
        <v>0.0009259536099630761</v>
      </c>
      <c r="F156">
        <f t="shared" si="9"/>
        <v>0.009330623838801271</v>
      </c>
    </row>
    <row r="157" spans="2:6" ht="12.75">
      <c r="B157" t="s">
        <v>452</v>
      </c>
      <c r="C157">
        <v>58044</v>
      </c>
      <c r="D157">
        <f t="shared" si="7"/>
        <v>4.76375733343608</v>
      </c>
      <c r="E157">
        <f t="shared" si="8"/>
        <v>0.0009245837147203988</v>
      </c>
      <c r="F157">
        <f t="shared" si="9"/>
        <v>0.009318794594552846</v>
      </c>
    </row>
    <row r="158" spans="2:6" ht="12.75">
      <c r="B158" t="s">
        <v>68</v>
      </c>
      <c r="C158">
        <v>57173</v>
      </c>
      <c r="D158">
        <f t="shared" si="7"/>
        <v>4.757190981251573</v>
      </c>
      <c r="E158">
        <f t="shared" si="8"/>
        <v>0.00091070954313468</v>
      </c>
      <c r="F158">
        <f t="shared" si="9"/>
        <v>0.009198823351177221</v>
      </c>
    </row>
    <row r="159" spans="2:6" ht="12.75">
      <c r="B159" t="s">
        <v>453</v>
      </c>
      <c r="C159">
        <v>56728</v>
      </c>
      <c r="D159">
        <f t="shared" si="7"/>
        <v>4.753797472366481</v>
      </c>
      <c r="E159">
        <f t="shared" si="8"/>
        <v>0.000903621131704548</v>
      </c>
      <c r="F159">
        <f t="shared" si="9"/>
        <v>0.009137411796556895</v>
      </c>
    </row>
    <row r="160" spans="2:6" ht="12.75">
      <c r="B160" t="s">
        <v>454</v>
      </c>
      <c r="C160">
        <v>56661</v>
      </c>
      <c r="D160">
        <f t="shared" si="7"/>
        <v>4.753284235038804</v>
      </c>
      <c r="E160">
        <f t="shared" si="8"/>
        <v>0.0009025538877364158</v>
      </c>
      <c r="F160">
        <f t="shared" si="9"/>
        <v>0.009128158629526857</v>
      </c>
    </row>
    <row r="161" spans="2:6" ht="12.75">
      <c r="B161" t="s">
        <v>455</v>
      </c>
      <c r="C161">
        <v>56319</v>
      </c>
      <c r="D161">
        <f t="shared" si="7"/>
        <v>4.75065493487096</v>
      </c>
      <c r="E161">
        <f t="shared" si="8"/>
        <v>0.0008971061647946066</v>
      </c>
      <c r="F161">
        <f t="shared" si="9"/>
        <v>0.009080897633511427</v>
      </c>
    </row>
    <row r="162" spans="2:6" ht="12.75">
      <c r="B162" t="s">
        <v>456</v>
      </c>
      <c r="C162">
        <v>55524</v>
      </c>
      <c r="D162">
        <f t="shared" si="7"/>
        <v>4.744480745547522</v>
      </c>
      <c r="E162">
        <f t="shared" si="8"/>
        <v>0.0008844425983070676</v>
      </c>
      <c r="F162">
        <f t="shared" si="9"/>
        <v>0.008970851627978277</v>
      </c>
    </row>
    <row r="163" spans="2:6" ht="12.75">
      <c r="B163" t="s">
        <v>457</v>
      </c>
      <c r="C163">
        <v>54760</v>
      </c>
      <c r="D163">
        <f t="shared" si="7"/>
        <v>4.7384634394619525</v>
      </c>
      <c r="E163">
        <f t="shared" si="8"/>
        <v>0.0008722728312674702</v>
      </c>
      <c r="F163">
        <f t="shared" si="9"/>
        <v>0.00886485027636358</v>
      </c>
    </row>
    <row r="164" spans="2:6" ht="12.75">
      <c r="B164" t="s">
        <v>458</v>
      </c>
      <c r="C164">
        <v>54684</v>
      </c>
      <c r="D164">
        <f t="shared" si="7"/>
        <v>4.737860274630074</v>
      </c>
      <c r="E164">
        <f t="shared" si="8"/>
        <v>0.0008710622261692905</v>
      </c>
      <c r="F164">
        <f t="shared" si="9"/>
        <v>0.00885429229937794</v>
      </c>
    </row>
    <row r="165" spans="2:6" ht="12.75">
      <c r="B165" t="s">
        <v>459</v>
      </c>
      <c r="C165">
        <v>54477</v>
      </c>
      <c r="D165">
        <f t="shared" si="7"/>
        <v>4.736213183351877</v>
      </c>
      <c r="E165">
        <f t="shared" si="8"/>
        <v>0.0008677649201781953</v>
      </c>
      <c r="F165">
        <f t="shared" si="9"/>
        <v>0.008825523385111583</v>
      </c>
    </row>
    <row r="166" spans="2:6" ht="12.75">
      <c r="B166" t="s">
        <v>460</v>
      </c>
      <c r="C166">
        <v>53636</v>
      </c>
      <c r="D166">
        <f t="shared" si="7"/>
        <v>4.729456382104569</v>
      </c>
      <c r="E166">
        <f t="shared" si="8"/>
        <v>0.0008543686190259685</v>
      </c>
      <c r="F166">
        <f t="shared" si="9"/>
        <v>0.008708454358197587</v>
      </c>
    </row>
    <row r="167" spans="2:6" ht="12.75">
      <c r="B167" t="s">
        <v>59</v>
      </c>
      <c r="C167">
        <v>53563</v>
      </c>
      <c r="D167">
        <f t="shared" si="7"/>
        <v>4.728864893339198</v>
      </c>
      <c r="E167">
        <f t="shared" si="8"/>
        <v>0.0008532058009711378</v>
      </c>
      <c r="F167">
        <f t="shared" si="9"/>
        <v>0.008698278373559347</v>
      </c>
    </row>
    <row r="168" spans="2:6" ht="12.75">
      <c r="B168" t="s">
        <v>461</v>
      </c>
      <c r="C168">
        <v>52582</v>
      </c>
      <c r="D168">
        <f t="shared" si="7"/>
        <v>4.72083710083548</v>
      </c>
      <c r="E168">
        <f t="shared" si="8"/>
        <v>0.0008375794377959481</v>
      </c>
      <c r="F168">
        <f t="shared" si="9"/>
        <v>0.008561306794132148</v>
      </c>
    </row>
    <row r="169" spans="2:6" ht="12.75">
      <c r="B169" t="s">
        <v>462</v>
      </c>
      <c r="C169">
        <v>52486</v>
      </c>
      <c r="D169">
        <f t="shared" si="7"/>
        <v>4.7200434760997885</v>
      </c>
      <c r="E169">
        <f t="shared" si="8"/>
        <v>0.0008360502524087736</v>
      </c>
      <c r="F169">
        <f t="shared" si="9"/>
        <v>0.00854788037960756</v>
      </c>
    </row>
    <row r="170" spans="2:6" ht="12.75">
      <c r="B170" t="s">
        <v>463</v>
      </c>
      <c r="C170">
        <v>52031</v>
      </c>
      <c r="D170">
        <f t="shared" si="7"/>
        <v>4.716262172817206</v>
      </c>
      <c r="E170">
        <f t="shared" si="8"/>
        <v>0.0008288025508341444</v>
      </c>
      <c r="F170">
        <f t="shared" si="9"/>
        <v>0.00848418975847671</v>
      </c>
    </row>
    <row r="171" spans="2:6" ht="12.75">
      <c r="B171" t="s">
        <v>73</v>
      </c>
      <c r="C171">
        <v>51983</v>
      </c>
      <c r="D171">
        <f t="shared" si="7"/>
        <v>4.715861339533011</v>
      </c>
      <c r="E171">
        <f t="shared" si="8"/>
        <v>0.0008280379581405571</v>
      </c>
      <c r="F171">
        <f t="shared" si="9"/>
        <v>0.008477465429855476</v>
      </c>
    </row>
    <row r="172" spans="2:6" ht="12.75">
      <c r="B172" t="s">
        <v>464</v>
      </c>
      <c r="C172">
        <v>51878</v>
      </c>
      <c r="D172">
        <f t="shared" si="7"/>
        <v>4.714983224819396</v>
      </c>
      <c r="E172">
        <f t="shared" si="8"/>
        <v>0.0008263654116233349</v>
      </c>
      <c r="F172">
        <f t="shared" si="9"/>
        <v>0.008462752408679077</v>
      </c>
    </row>
    <row r="173" spans="2:6" ht="12.75">
      <c r="B173" t="s">
        <v>465</v>
      </c>
      <c r="C173">
        <v>51087</v>
      </c>
      <c r="D173">
        <f aca="true" t="shared" si="10" ref="D173:D236">LOG(C173)</f>
        <v>4.70831040020233</v>
      </c>
      <c r="E173">
        <f aca="true" t="shared" si="11" ref="E173:E236">C173/$E$2</f>
        <v>0.0008137655611935948</v>
      </c>
      <c r="F173">
        <f aca="true" t="shared" si="12" ref="F173:F236">-E173*LOG(E173,2)</f>
        <v>0.008351756641940046</v>
      </c>
    </row>
    <row r="174" spans="2:6" ht="12.75">
      <c r="B174" t="s">
        <v>71</v>
      </c>
      <c r="C174">
        <v>50804</v>
      </c>
      <c r="D174">
        <f t="shared" si="10"/>
        <v>4.705897907353572</v>
      </c>
      <c r="E174">
        <f t="shared" si="11"/>
        <v>0.00080925765010432</v>
      </c>
      <c r="F174">
        <f t="shared" si="12"/>
        <v>0.008311976997666498</v>
      </c>
    </row>
    <row r="175" spans="2:6" ht="12.75">
      <c r="B175" t="s">
        <v>466</v>
      </c>
      <c r="C175">
        <v>50743</v>
      </c>
      <c r="D175">
        <f t="shared" si="10"/>
        <v>4.705376139766492</v>
      </c>
      <c r="E175">
        <f t="shared" si="11"/>
        <v>0.0008082859802228861</v>
      </c>
      <c r="F175">
        <f t="shared" si="12"/>
        <v>0.008303397847645314</v>
      </c>
    </row>
    <row r="176" spans="2:6" ht="12.75">
      <c r="B176" t="s">
        <v>467</v>
      </c>
      <c r="C176">
        <v>49684</v>
      </c>
      <c r="D176">
        <f t="shared" si="10"/>
        <v>4.696216553110486</v>
      </c>
      <c r="E176">
        <f t="shared" si="11"/>
        <v>0.0007914171539206171</v>
      </c>
      <c r="F176">
        <f t="shared" si="12"/>
        <v>0.008154187819625656</v>
      </c>
    </row>
    <row r="177" spans="2:6" ht="12.75">
      <c r="B177" t="s">
        <v>468</v>
      </c>
      <c r="C177">
        <v>49562</v>
      </c>
      <c r="D177">
        <f t="shared" si="10"/>
        <v>4.695148823358551</v>
      </c>
      <c r="E177">
        <f t="shared" si="11"/>
        <v>0.0007894738141577494</v>
      </c>
      <c r="F177">
        <f t="shared" si="12"/>
        <v>0.00813696525910316</v>
      </c>
    </row>
    <row r="178" spans="2:6" ht="12.75">
      <c r="B178" t="s">
        <v>74</v>
      </c>
      <c r="C178">
        <v>49497</v>
      </c>
      <c r="D178">
        <f t="shared" si="10"/>
        <v>4.694578877258243</v>
      </c>
      <c r="E178">
        <f t="shared" si="11"/>
        <v>0.0007884384282185167</v>
      </c>
      <c r="F178">
        <f t="shared" si="12"/>
        <v>0.008127786487813668</v>
      </c>
    </row>
    <row r="179" spans="2:6" ht="12.75">
      <c r="B179" t="s">
        <v>469</v>
      </c>
      <c r="C179">
        <v>49240</v>
      </c>
      <c r="D179">
        <f t="shared" si="10"/>
        <v>4.692318044259279</v>
      </c>
      <c r="E179">
        <f t="shared" si="11"/>
        <v>0.0007843446715049349</v>
      </c>
      <c r="F179">
        <f t="shared" si="12"/>
        <v>0.008091475802627155</v>
      </c>
    </row>
    <row r="180" spans="2:6" ht="12.75">
      <c r="B180" t="s">
        <v>470</v>
      </c>
      <c r="C180">
        <v>49126</v>
      </c>
      <c r="D180">
        <f t="shared" si="10"/>
        <v>4.6913114038936445</v>
      </c>
      <c r="E180">
        <f t="shared" si="11"/>
        <v>0.0007825287638576652</v>
      </c>
      <c r="F180">
        <f t="shared" si="12"/>
        <v>0.00807535925741218</v>
      </c>
    </row>
    <row r="181" spans="2:6" ht="12.75">
      <c r="B181" t="s">
        <v>471</v>
      </c>
      <c r="C181">
        <v>47584</v>
      </c>
      <c r="D181">
        <f t="shared" si="10"/>
        <v>4.67746094684186</v>
      </c>
      <c r="E181">
        <f t="shared" si="11"/>
        <v>0.0007579662235761743</v>
      </c>
      <c r="F181">
        <f t="shared" si="12"/>
        <v>0.007856758632595514</v>
      </c>
    </row>
    <row r="182" spans="2:6" ht="12.75">
      <c r="B182" t="s">
        <v>77</v>
      </c>
      <c r="C182">
        <v>47187</v>
      </c>
      <c r="D182">
        <f t="shared" si="10"/>
        <v>4.673822367153048</v>
      </c>
      <c r="E182">
        <f t="shared" si="11"/>
        <v>0.0007516424048396297</v>
      </c>
      <c r="F182">
        <f t="shared" si="12"/>
        <v>0.00780029376802699</v>
      </c>
    </row>
    <row r="183" spans="2:6" ht="12.75">
      <c r="B183" t="s">
        <v>472</v>
      </c>
      <c r="C183">
        <v>46473</v>
      </c>
      <c r="D183">
        <f t="shared" si="10"/>
        <v>4.667200708661177</v>
      </c>
      <c r="E183">
        <f t="shared" si="11"/>
        <v>0.0007402690885225191</v>
      </c>
      <c r="F183">
        <f t="shared" si="12"/>
        <v>0.007698548748248908</v>
      </c>
    </row>
    <row r="184" spans="2:6" ht="12.75">
      <c r="B184" t="s">
        <v>473</v>
      </c>
      <c r="C184">
        <v>46377</v>
      </c>
      <c r="D184">
        <f t="shared" si="10"/>
        <v>4.666302651900399</v>
      </c>
      <c r="E184">
        <f t="shared" si="11"/>
        <v>0.0007387399031353446</v>
      </c>
      <c r="F184">
        <f t="shared" si="12"/>
        <v>0.007684849604147724</v>
      </c>
    </row>
    <row r="185" spans="2:6" ht="12.75">
      <c r="B185" t="s">
        <v>474</v>
      </c>
      <c r="C185">
        <v>46223</v>
      </c>
      <c r="D185">
        <f t="shared" si="10"/>
        <v>4.664858128965774</v>
      </c>
      <c r="E185">
        <f t="shared" si="11"/>
        <v>0.0007362868349100855</v>
      </c>
      <c r="F185">
        <f t="shared" si="12"/>
        <v>0.007662864351077528</v>
      </c>
    </row>
    <row r="186" spans="2:6" ht="12.75">
      <c r="B186" t="s">
        <v>475</v>
      </c>
      <c r="C186">
        <v>45842</v>
      </c>
      <c r="D186">
        <f t="shared" si="10"/>
        <v>4.6612635568218135</v>
      </c>
      <c r="E186">
        <f t="shared" si="11"/>
        <v>0.0007302178804047365</v>
      </c>
      <c r="F186">
        <f t="shared" si="12"/>
        <v>0.007608421510181468</v>
      </c>
    </row>
    <row r="187" spans="2:6" ht="12.75">
      <c r="B187" t="s">
        <v>476</v>
      </c>
      <c r="C187">
        <v>45823</v>
      </c>
      <c r="D187">
        <f t="shared" si="10"/>
        <v>4.661083518742409</v>
      </c>
      <c r="E187">
        <f t="shared" si="11"/>
        <v>0.0007299152291301915</v>
      </c>
      <c r="F187">
        <f t="shared" si="12"/>
        <v>0.007605704612910338</v>
      </c>
    </row>
    <row r="188" spans="2:6" ht="12.75">
      <c r="B188" t="s">
        <v>477</v>
      </c>
      <c r="C188">
        <v>45016</v>
      </c>
      <c r="D188">
        <f t="shared" si="10"/>
        <v>4.653366902145936</v>
      </c>
      <c r="E188">
        <f t="shared" si="11"/>
        <v>0.0007170605144692557</v>
      </c>
      <c r="F188">
        <f t="shared" si="12"/>
        <v>0.007490139860624708</v>
      </c>
    </row>
    <row r="189" spans="2:6" ht="12.75">
      <c r="B189" t="s">
        <v>478</v>
      </c>
      <c r="C189">
        <v>45014</v>
      </c>
      <c r="D189">
        <f t="shared" si="10"/>
        <v>4.653347606600808</v>
      </c>
      <c r="E189">
        <f t="shared" si="11"/>
        <v>0.0007170286564403562</v>
      </c>
      <c r="F189">
        <f t="shared" si="12"/>
        <v>0.007489853044239714</v>
      </c>
    </row>
    <row r="190" spans="2:6" ht="12.75">
      <c r="B190" t="s">
        <v>75</v>
      </c>
      <c r="C190">
        <v>44949</v>
      </c>
      <c r="D190">
        <f t="shared" si="10"/>
        <v>4.652720034238039</v>
      </c>
      <c r="E190">
        <f t="shared" si="11"/>
        <v>0.0007159932705011234</v>
      </c>
      <c r="F190">
        <f t="shared" si="12"/>
        <v>0.007480530399543256</v>
      </c>
    </row>
    <row r="191" spans="2:6" ht="12.75">
      <c r="B191" t="s">
        <v>479</v>
      </c>
      <c r="C191">
        <v>44864</v>
      </c>
      <c r="D191">
        <f t="shared" si="10"/>
        <v>4.651897991950546</v>
      </c>
      <c r="E191">
        <f t="shared" si="11"/>
        <v>0.000714639304272896</v>
      </c>
      <c r="F191">
        <f t="shared" si="12"/>
        <v>0.007468335989006879</v>
      </c>
    </row>
    <row r="192" spans="2:6" ht="12.75">
      <c r="B192" t="s">
        <v>480</v>
      </c>
      <c r="C192">
        <v>44697</v>
      </c>
      <c r="D192">
        <f t="shared" si="10"/>
        <v>4.650278374873132</v>
      </c>
      <c r="E192">
        <f t="shared" si="11"/>
        <v>0.0007119791588597903</v>
      </c>
      <c r="F192">
        <f t="shared" si="12"/>
        <v>0.007444366773954176</v>
      </c>
    </row>
    <row r="193" spans="2:6" ht="12.75">
      <c r="B193" t="s">
        <v>481</v>
      </c>
      <c r="C193">
        <v>44589</v>
      </c>
      <c r="D193">
        <f t="shared" si="10"/>
        <v>4.649227732512158</v>
      </c>
      <c r="E193">
        <f t="shared" si="11"/>
        <v>0.000710258825299219</v>
      </c>
      <c r="F193">
        <f t="shared" si="12"/>
        <v>0.0074288580930006246</v>
      </c>
    </row>
    <row r="194" spans="2:6" ht="12.75">
      <c r="B194" t="s">
        <v>482</v>
      </c>
      <c r="C194">
        <v>44497</v>
      </c>
      <c r="D194">
        <f t="shared" si="10"/>
        <v>4.6483307317143</v>
      </c>
      <c r="E194">
        <f t="shared" si="11"/>
        <v>0.0007087933559698434</v>
      </c>
      <c r="F194">
        <f t="shared" si="12"/>
        <v>0.007415642253388661</v>
      </c>
    </row>
    <row r="195" spans="2:6" ht="12.75">
      <c r="B195" t="s">
        <v>483</v>
      </c>
      <c r="C195">
        <v>44066</v>
      </c>
      <c r="D195">
        <f t="shared" si="10"/>
        <v>4.644103630115782</v>
      </c>
      <c r="E195">
        <f t="shared" si="11"/>
        <v>0.0007019279507420078</v>
      </c>
      <c r="F195">
        <f t="shared" si="12"/>
        <v>0.0073536705613688825</v>
      </c>
    </row>
    <row r="196" spans="2:6" ht="12.75">
      <c r="B196" t="s">
        <v>484</v>
      </c>
      <c r="C196">
        <v>44002</v>
      </c>
      <c r="D196">
        <f t="shared" si="10"/>
        <v>4.643472416695818</v>
      </c>
      <c r="E196">
        <f t="shared" si="11"/>
        <v>0.0007009084938172247</v>
      </c>
      <c r="F196">
        <f t="shared" si="12"/>
        <v>0.0073444600305080515</v>
      </c>
    </row>
    <row r="197" spans="2:6" ht="12.75">
      <c r="B197" t="s">
        <v>485</v>
      </c>
      <c r="C197">
        <v>43685</v>
      </c>
      <c r="D197">
        <f t="shared" si="10"/>
        <v>4.64033234004778</v>
      </c>
      <c r="E197">
        <f t="shared" si="11"/>
        <v>0.0006958589962366589</v>
      </c>
      <c r="F197">
        <f t="shared" si="12"/>
        <v>0.007298807520353861</v>
      </c>
    </row>
    <row r="198" spans="2:6" ht="12.75">
      <c r="B198" t="s">
        <v>486</v>
      </c>
      <c r="C198">
        <v>43614</v>
      </c>
      <c r="D198">
        <f t="shared" si="10"/>
        <v>4.639625919240812</v>
      </c>
      <c r="E198">
        <f t="shared" si="11"/>
        <v>0.0006947280362107277</v>
      </c>
      <c r="F198">
        <f t="shared" si="12"/>
        <v>0.007288575277861112</v>
      </c>
    </row>
    <row r="199" spans="2:6" ht="12.75">
      <c r="B199" t="s">
        <v>79</v>
      </c>
      <c r="C199">
        <v>43606</v>
      </c>
      <c r="D199">
        <f t="shared" si="10"/>
        <v>4.639546250452347</v>
      </c>
      <c r="E199">
        <f t="shared" si="11"/>
        <v>0.0006946006040951298</v>
      </c>
      <c r="F199">
        <f t="shared" si="12"/>
        <v>0.007287422182705664</v>
      </c>
    </row>
    <row r="200" spans="2:6" ht="12.75">
      <c r="B200" t="s">
        <v>487</v>
      </c>
      <c r="C200">
        <v>43605</v>
      </c>
      <c r="D200">
        <f t="shared" si="10"/>
        <v>4.639536290826109</v>
      </c>
      <c r="E200">
        <f t="shared" si="11"/>
        <v>0.0006945846750806801</v>
      </c>
      <c r="F200">
        <f t="shared" si="12"/>
        <v>0.007287278043439824</v>
      </c>
    </row>
    <row r="201" spans="2:6" ht="12.75">
      <c r="B201" t="s">
        <v>488</v>
      </c>
      <c r="C201">
        <v>43597</v>
      </c>
      <c r="D201">
        <f t="shared" si="10"/>
        <v>4.6394566055926285</v>
      </c>
      <c r="E201">
        <f t="shared" si="11"/>
        <v>0.0006944572429650822</v>
      </c>
      <c r="F201">
        <f t="shared" si="12"/>
        <v>0.007286124910339365</v>
      </c>
    </row>
    <row r="202" spans="2:6" ht="12.75">
      <c r="B202" t="s">
        <v>489</v>
      </c>
      <c r="C202">
        <v>43451</v>
      </c>
      <c r="D202">
        <f t="shared" si="10"/>
        <v>4.637999775939676</v>
      </c>
      <c r="E202">
        <f t="shared" si="11"/>
        <v>0.000692131606855421</v>
      </c>
      <c r="F202">
        <f t="shared" si="12"/>
        <v>0.007265074299146191</v>
      </c>
    </row>
    <row r="203" spans="2:6" ht="12.75">
      <c r="B203" t="s">
        <v>78</v>
      </c>
      <c r="C203">
        <v>43127</v>
      </c>
      <c r="D203">
        <f t="shared" si="10"/>
        <v>4.634749248807666</v>
      </c>
      <c r="E203">
        <f t="shared" si="11"/>
        <v>0.0006869706061737069</v>
      </c>
      <c r="F203">
        <f t="shared" si="12"/>
        <v>0.007218318919370467</v>
      </c>
    </row>
    <row r="204" spans="2:6" ht="12.75">
      <c r="B204" t="s">
        <v>490</v>
      </c>
      <c r="C204">
        <v>43079</v>
      </c>
      <c r="D204">
        <f t="shared" si="10"/>
        <v>4.63426561339283</v>
      </c>
      <c r="E204">
        <f t="shared" si="11"/>
        <v>0.0006862060134801197</v>
      </c>
      <c r="F204">
        <f t="shared" si="12"/>
        <v>0.007211387449164553</v>
      </c>
    </row>
    <row r="205" spans="2:6" ht="12.75">
      <c r="B205" t="s">
        <v>491</v>
      </c>
      <c r="C205">
        <v>43005</v>
      </c>
      <c r="D205">
        <f t="shared" si="10"/>
        <v>4.633518952002166</v>
      </c>
      <c r="E205">
        <f t="shared" si="11"/>
        <v>0.0006850272664108393</v>
      </c>
      <c r="F205">
        <f t="shared" si="12"/>
        <v>0.007200699024095643</v>
      </c>
    </row>
    <row r="206" spans="2:6" ht="12.75">
      <c r="B206" t="s">
        <v>492</v>
      </c>
      <c r="C206">
        <v>42842</v>
      </c>
      <c r="D206">
        <f t="shared" si="10"/>
        <v>4.631869736872452</v>
      </c>
      <c r="E206">
        <f t="shared" si="11"/>
        <v>0.0006824308370555326</v>
      </c>
      <c r="F206">
        <f t="shared" si="12"/>
        <v>0.007177145272488397</v>
      </c>
    </row>
    <row r="207" spans="2:6" ht="12.75">
      <c r="B207" t="s">
        <v>493</v>
      </c>
      <c r="C207">
        <v>42790</v>
      </c>
      <c r="D207">
        <f t="shared" si="10"/>
        <v>4.631342286483933</v>
      </c>
      <c r="E207">
        <f t="shared" si="11"/>
        <v>0.0006816025283041463</v>
      </c>
      <c r="F207">
        <f t="shared" si="12"/>
        <v>0.007169628196294931</v>
      </c>
    </row>
    <row r="208" spans="2:6" ht="12.75">
      <c r="B208" t="s">
        <v>192</v>
      </c>
      <c r="C208">
        <v>42623</v>
      </c>
      <c r="D208">
        <f t="shared" si="10"/>
        <v>4.62964401406878</v>
      </c>
      <c r="E208">
        <f t="shared" si="11"/>
        <v>0.0006789423828910406</v>
      </c>
      <c r="F208">
        <f t="shared" si="12"/>
        <v>0.007145476987253226</v>
      </c>
    </row>
    <row r="209" spans="2:6" ht="12.75">
      <c r="B209" t="s">
        <v>193</v>
      </c>
      <c r="C209">
        <v>42423</v>
      </c>
      <c r="D209">
        <f t="shared" si="10"/>
        <v>4.627601376989997</v>
      </c>
      <c r="E209">
        <f t="shared" si="11"/>
        <v>0.0006757565800010937</v>
      </c>
      <c r="F209">
        <f t="shared" si="12"/>
        <v>0.0071165335911886896</v>
      </c>
    </row>
    <row r="210" spans="2:6" ht="12.75">
      <c r="B210" t="s">
        <v>254</v>
      </c>
      <c r="C210">
        <v>42260</v>
      </c>
      <c r="D210">
        <f t="shared" si="10"/>
        <v>4.625929492716295</v>
      </c>
      <c r="E210">
        <f t="shared" si="11"/>
        <v>0.000673160150645787</v>
      </c>
      <c r="F210">
        <f t="shared" si="12"/>
        <v>0.007092928701961927</v>
      </c>
    </row>
    <row r="211" spans="2:6" ht="12.75">
      <c r="B211" t="s">
        <v>255</v>
      </c>
      <c r="C211">
        <v>42244</v>
      </c>
      <c r="D211">
        <f t="shared" si="10"/>
        <v>4.62576503395</v>
      </c>
      <c r="E211">
        <f t="shared" si="11"/>
        <v>0.0006729052864145912</v>
      </c>
      <c r="F211">
        <f t="shared" si="12"/>
        <v>0.007090610879809617</v>
      </c>
    </row>
    <row r="212" spans="2:6" ht="12.75">
      <c r="B212" t="s">
        <v>256</v>
      </c>
      <c r="C212">
        <v>42120</v>
      </c>
      <c r="D212">
        <f t="shared" si="10"/>
        <v>4.624488362513449</v>
      </c>
      <c r="E212">
        <f t="shared" si="11"/>
        <v>0.0006709300886228241</v>
      </c>
      <c r="F212">
        <f t="shared" si="12"/>
        <v>0.007072643032184518</v>
      </c>
    </row>
    <row r="213" spans="2:6" ht="12.75">
      <c r="B213" t="s">
        <v>80</v>
      </c>
      <c r="C213">
        <v>42089</v>
      </c>
      <c r="D213">
        <f t="shared" si="10"/>
        <v>4.624168607391142</v>
      </c>
      <c r="E213">
        <f t="shared" si="11"/>
        <v>0.0006704362891748823</v>
      </c>
      <c r="F213">
        <f t="shared" si="12"/>
        <v>0.0070681497604352765</v>
      </c>
    </row>
    <row r="214" spans="2:6" ht="12.75">
      <c r="B214" t="s">
        <v>257</v>
      </c>
      <c r="C214">
        <v>42034</v>
      </c>
      <c r="D214">
        <f t="shared" si="10"/>
        <v>4.623600719895257</v>
      </c>
      <c r="E214">
        <f t="shared" si="11"/>
        <v>0.0006695601933801469</v>
      </c>
      <c r="F214">
        <f t="shared" si="12"/>
        <v>0.007060176535144373</v>
      </c>
    </row>
    <row r="215" spans="2:6" ht="12.75">
      <c r="B215" t="s">
        <v>258</v>
      </c>
      <c r="C215">
        <v>41994</v>
      </c>
      <c r="D215">
        <f t="shared" si="10"/>
        <v>4.623187243897059</v>
      </c>
      <c r="E215">
        <f t="shared" si="11"/>
        <v>0.0006689230328021576</v>
      </c>
      <c r="F215">
        <f t="shared" si="12"/>
        <v>0.0070543767872025724</v>
      </c>
    </row>
    <row r="216" spans="2:6" ht="12.75">
      <c r="B216" t="s">
        <v>82</v>
      </c>
      <c r="C216">
        <v>41427</v>
      </c>
      <c r="D216">
        <f t="shared" si="10"/>
        <v>4.617283484333299</v>
      </c>
      <c r="E216">
        <f t="shared" si="11"/>
        <v>0.000659891281609158</v>
      </c>
      <c r="F216">
        <f t="shared" si="12"/>
        <v>0.006972070792333417</v>
      </c>
    </row>
    <row r="217" spans="2:6" ht="12.75">
      <c r="B217" t="s">
        <v>259</v>
      </c>
      <c r="C217">
        <v>41115</v>
      </c>
      <c r="D217">
        <f t="shared" si="10"/>
        <v>4.614000294595179</v>
      </c>
      <c r="E217">
        <f t="shared" si="11"/>
        <v>0.0006549214291008407</v>
      </c>
      <c r="F217">
        <f t="shared" si="12"/>
        <v>0.006926704808880123</v>
      </c>
    </row>
    <row r="218" spans="2:6" ht="12.75">
      <c r="B218" t="s">
        <v>81</v>
      </c>
      <c r="C218">
        <v>41016</v>
      </c>
      <c r="D218">
        <f t="shared" si="10"/>
        <v>4.6129533044323425</v>
      </c>
      <c r="E218">
        <f t="shared" si="11"/>
        <v>0.000653344456670317</v>
      </c>
      <c r="F218">
        <f t="shared" si="12"/>
        <v>0.006912298481611439</v>
      </c>
    </row>
    <row r="219" spans="2:6" ht="12.75">
      <c r="B219" t="s">
        <v>260</v>
      </c>
      <c r="C219">
        <v>41013</v>
      </c>
      <c r="D219">
        <f t="shared" si="10"/>
        <v>4.612921538021774</v>
      </c>
      <c r="E219">
        <f t="shared" si="11"/>
        <v>0.0006532966696269678</v>
      </c>
      <c r="F219">
        <f t="shared" si="12"/>
        <v>0.006911861840582629</v>
      </c>
    </row>
    <row r="220" spans="2:6" ht="12.75">
      <c r="B220" t="s">
        <v>261</v>
      </c>
      <c r="C220">
        <v>40698</v>
      </c>
      <c r="D220">
        <f t="shared" si="10"/>
        <v>4.6095730674486655</v>
      </c>
      <c r="E220">
        <f t="shared" si="11"/>
        <v>0.0006482790300753014</v>
      </c>
      <c r="F220">
        <f t="shared" si="12"/>
        <v>0.006865986397117981</v>
      </c>
    </row>
    <row r="221" spans="2:6" ht="12.75">
      <c r="B221" t="s">
        <v>262</v>
      </c>
      <c r="C221">
        <v>40217</v>
      </c>
      <c r="D221">
        <f t="shared" si="10"/>
        <v>4.6044096711329505</v>
      </c>
      <c r="E221">
        <f t="shared" si="11"/>
        <v>0.000640617174124979</v>
      </c>
      <c r="F221">
        <f t="shared" si="12"/>
        <v>0.0067958270759852935</v>
      </c>
    </row>
    <row r="222" spans="2:6" ht="12.75">
      <c r="B222" t="s">
        <v>263</v>
      </c>
      <c r="C222">
        <v>39907</v>
      </c>
      <c r="D222">
        <f t="shared" si="10"/>
        <v>4.601049081018389</v>
      </c>
      <c r="E222">
        <f t="shared" si="11"/>
        <v>0.0006356791796455612</v>
      </c>
      <c r="F222">
        <f t="shared" si="12"/>
        <v>0.006750540089223952</v>
      </c>
    </row>
    <row r="223" spans="2:6" ht="12.75">
      <c r="B223" t="s">
        <v>264</v>
      </c>
      <c r="C223">
        <v>39522</v>
      </c>
      <c r="D223">
        <f t="shared" si="10"/>
        <v>4.596838913825158</v>
      </c>
      <c r="E223">
        <f t="shared" si="11"/>
        <v>0.0006295465090824134</v>
      </c>
      <c r="F223">
        <f t="shared" si="12"/>
        <v>0.006694219481716224</v>
      </c>
    </row>
    <row r="224" spans="2:6" ht="12.75">
      <c r="B224" t="s">
        <v>265</v>
      </c>
      <c r="C224">
        <v>39323</v>
      </c>
      <c r="D224">
        <f t="shared" si="10"/>
        <v>4.594646643283831</v>
      </c>
      <c r="E224">
        <f t="shared" si="11"/>
        <v>0.0006263766352069162</v>
      </c>
      <c r="F224">
        <f t="shared" si="12"/>
        <v>0.006665074575326042</v>
      </c>
    </row>
    <row r="225" spans="2:6" ht="12.75">
      <c r="B225" t="s">
        <v>266</v>
      </c>
      <c r="C225">
        <v>39164</v>
      </c>
      <c r="D225">
        <f t="shared" si="10"/>
        <v>4.592887041895441</v>
      </c>
      <c r="E225">
        <f t="shared" si="11"/>
        <v>0.0006238439219094084</v>
      </c>
      <c r="F225">
        <f t="shared" si="12"/>
        <v>0.006641771314296356</v>
      </c>
    </row>
    <row r="226" spans="2:6" ht="12.75">
      <c r="B226" t="s">
        <v>267</v>
      </c>
      <c r="C226">
        <v>39121</v>
      </c>
      <c r="D226">
        <f t="shared" si="10"/>
        <v>4.59240994757086</v>
      </c>
      <c r="E226">
        <f t="shared" si="11"/>
        <v>0.0006231589742880698</v>
      </c>
      <c r="F226">
        <f t="shared" si="12"/>
        <v>0.006635466628639458</v>
      </c>
    </row>
    <row r="227" spans="2:6" ht="12.75">
      <c r="B227" t="s">
        <v>268</v>
      </c>
      <c r="C227">
        <v>38800</v>
      </c>
      <c r="D227">
        <f t="shared" si="10"/>
        <v>4.588831725594207</v>
      </c>
      <c r="E227">
        <f t="shared" si="11"/>
        <v>0.000618045760649705</v>
      </c>
      <c r="F227">
        <f t="shared" si="12"/>
        <v>0.006588367016846377</v>
      </c>
    </row>
    <row r="228" spans="2:6" ht="12.75">
      <c r="B228" t="s">
        <v>269</v>
      </c>
      <c r="C228">
        <v>38620</v>
      </c>
      <c r="D228">
        <f t="shared" si="10"/>
        <v>4.586812269443376</v>
      </c>
      <c r="E228">
        <f t="shared" si="11"/>
        <v>0.0006151785380487528</v>
      </c>
      <c r="F228">
        <f t="shared" si="12"/>
        <v>0.0065619293455095075</v>
      </c>
    </row>
    <row r="229" spans="2:6" ht="12.75">
      <c r="B229" t="s">
        <v>270</v>
      </c>
      <c r="C229">
        <v>38553</v>
      </c>
      <c r="D229">
        <f t="shared" si="10"/>
        <v>4.586058178307923</v>
      </c>
      <c r="E229">
        <f t="shared" si="11"/>
        <v>0.0006141112940806205</v>
      </c>
      <c r="F229">
        <f t="shared" si="12"/>
        <v>0.006552083737807332</v>
      </c>
    </row>
    <row r="230" spans="2:6" ht="12.75">
      <c r="B230" t="s">
        <v>271</v>
      </c>
      <c r="C230">
        <v>38493</v>
      </c>
      <c r="D230">
        <f t="shared" si="10"/>
        <v>4.585381759696136</v>
      </c>
      <c r="E230">
        <f t="shared" si="11"/>
        <v>0.0006131555532136365</v>
      </c>
      <c r="F230">
        <f t="shared" si="12"/>
        <v>0.006543264504753851</v>
      </c>
    </row>
    <row r="231" spans="2:6" ht="12.75">
      <c r="B231" t="s">
        <v>272</v>
      </c>
      <c r="C231">
        <v>38288</v>
      </c>
      <c r="D231">
        <f t="shared" si="10"/>
        <v>4.583062681269362</v>
      </c>
      <c r="E231">
        <f t="shared" si="11"/>
        <v>0.0006098901052514409</v>
      </c>
      <c r="F231">
        <f t="shared" si="12"/>
        <v>0.006513115888444562</v>
      </c>
    </row>
    <row r="232" spans="2:6" ht="12.75">
      <c r="B232" t="s">
        <v>273</v>
      </c>
      <c r="C232">
        <v>37835</v>
      </c>
      <c r="D232">
        <f t="shared" si="10"/>
        <v>4.577893738303586</v>
      </c>
      <c r="E232">
        <f t="shared" si="11"/>
        <v>0.000602674261705711</v>
      </c>
      <c r="F232">
        <f t="shared" si="12"/>
        <v>0.006446405152016114</v>
      </c>
    </row>
    <row r="233" spans="2:6" ht="12.75">
      <c r="B233" t="s">
        <v>274</v>
      </c>
      <c r="C233">
        <v>37605</v>
      </c>
      <c r="D233">
        <f t="shared" si="10"/>
        <v>4.575245593013897</v>
      </c>
      <c r="E233">
        <f t="shared" si="11"/>
        <v>0.000599010588382272</v>
      </c>
      <c r="F233">
        <f t="shared" si="12"/>
        <v>0.006412486743891087</v>
      </c>
    </row>
    <row r="234" spans="2:6" ht="12.75">
      <c r="B234" t="s">
        <v>275</v>
      </c>
      <c r="C234">
        <v>37559</v>
      </c>
      <c r="D234">
        <f t="shared" si="10"/>
        <v>4.574714020754261</v>
      </c>
      <c r="E234">
        <f t="shared" si="11"/>
        <v>0.0005982778537175843</v>
      </c>
      <c r="F234">
        <f t="shared" si="12"/>
        <v>0.0064056991892604154</v>
      </c>
    </row>
    <row r="235" spans="2:6" ht="12.75">
      <c r="B235" t="s">
        <v>276</v>
      </c>
      <c r="C235">
        <v>37542</v>
      </c>
      <c r="D235">
        <f t="shared" si="10"/>
        <v>4.574517405361165</v>
      </c>
      <c r="E235">
        <f t="shared" si="11"/>
        <v>0.0005980070604719388</v>
      </c>
      <c r="F235">
        <f t="shared" si="12"/>
        <v>0.006403190417593</v>
      </c>
    </row>
    <row r="236" spans="2:6" ht="12.75">
      <c r="B236" t="s">
        <v>83</v>
      </c>
      <c r="C236">
        <v>37249</v>
      </c>
      <c r="D236">
        <f t="shared" si="10"/>
        <v>4.571114618015548</v>
      </c>
      <c r="E236">
        <f t="shared" si="11"/>
        <v>0.0005933398592381665</v>
      </c>
      <c r="F236">
        <f t="shared" si="12"/>
        <v>0.006359923131600581</v>
      </c>
    </row>
    <row r="237" spans="2:6" ht="12.75">
      <c r="B237" t="s">
        <v>277</v>
      </c>
      <c r="C237">
        <v>37188</v>
      </c>
      <c r="D237">
        <f aca="true" t="shared" si="13" ref="D237:D300">LOG(C237)</f>
        <v>4.5704028222869075</v>
      </c>
      <c r="E237">
        <f aca="true" t="shared" si="14" ref="E237:E300">C237/$E$2</f>
        <v>0.0005923681893567327</v>
      </c>
      <c r="F237">
        <f aca="true" t="shared" si="15" ref="F237:F300">-E237*LOG(E237,2)</f>
        <v>0.006350908619179423</v>
      </c>
    </row>
    <row r="238" spans="2:6" ht="12.75">
      <c r="B238" t="s">
        <v>278</v>
      </c>
      <c r="C238">
        <v>37059</v>
      </c>
      <c r="D238">
        <f t="shared" si="13"/>
        <v>4.568893696139345</v>
      </c>
      <c r="E238">
        <f t="shared" si="14"/>
        <v>0.000590313346492717</v>
      </c>
      <c r="F238">
        <f t="shared" si="15"/>
        <v>0.006331837564360404</v>
      </c>
    </row>
    <row r="239" spans="2:6" ht="12.75">
      <c r="B239" t="s">
        <v>279</v>
      </c>
      <c r="C239">
        <v>36863</v>
      </c>
      <c r="D239">
        <f t="shared" si="13"/>
        <v>4.566590676255501</v>
      </c>
      <c r="E239">
        <f t="shared" si="14"/>
        <v>0.0005871912596605689</v>
      </c>
      <c r="F239">
        <f t="shared" si="15"/>
        <v>0.006302841625522585</v>
      </c>
    </row>
    <row r="240" spans="2:6" ht="12.75">
      <c r="B240" t="s">
        <v>85</v>
      </c>
      <c r="C240">
        <v>36720</v>
      </c>
      <c r="D240">
        <f t="shared" si="13"/>
        <v>4.564902672529205</v>
      </c>
      <c r="E240">
        <f t="shared" si="14"/>
        <v>0.0005849134105942569</v>
      </c>
      <c r="F240">
        <f t="shared" si="15"/>
        <v>0.0062816713219440825</v>
      </c>
    </row>
    <row r="241" spans="2:6" ht="12.75">
      <c r="B241" t="s">
        <v>280</v>
      </c>
      <c r="C241">
        <v>36714</v>
      </c>
      <c r="D241">
        <f t="shared" si="13"/>
        <v>4.5648317035802926</v>
      </c>
      <c r="E241">
        <f t="shared" si="14"/>
        <v>0.0005848178365075585</v>
      </c>
      <c r="F241">
        <f t="shared" si="15"/>
        <v>0.006280782778056661</v>
      </c>
    </row>
    <row r="242" spans="2:6" ht="12.75">
      <c r="B242" t="s">
        <v>281</v>
      </c>
      <c r="C242">
        <v>36681</v>
      </c>
      <c r="D242">
        <f t="shared" si="13"/>
        <v>4.564441166926064</v>
      </c>
      <c r="E242">
        <f t="shared" si="14"/>
        <v>0.0005842921790307173</v>
      </c>
      <c r="F242">
        <f t="shared" si="15"/>
        <v>0.006275895383785565</v>
      </c>
    </row>
    <row r="243" spans="2:6" ht="12.75">
      <c r="B243" t="s">
        <v>282</v>
      </c>
      <c r="C243">
        <v>36539</v>
      </c>
      <c r="D243">
        <f t="shared" si="13"/>
        <v>4.562756657400079</v>
      </c>
      <c r="E243">
        <f t="shared" si="14"/>
        <v>0.0005820302589788549</v>
      </c>
      <c r="F243">
        <f t="shared" si="15"/>
        <v>0.0062548569861236025</v>
      </c>
    </row>
    <row r="244" spans="2:6" ht="12.75">
      <c r="B244" t="s">
        <v>283</v>
      </c>
      <c r="C244">
        <v>36530</v>
      </c>
      <c r="D244">
        <f t="shared" si="13"/>
        <v>4.562649672211917</v>
      </c>
      <c r="E244">
        <f t="shared" si="14"/>
        <v>0.0005818868978488073</v>
      </c>
      <c r="F244">
        <f t="shared" si="15"/>
        <v>0.006253523139708654</v>
      </c>
    </row>
    <row r="245" spans="2:6" ht="12.75">
      <c r="B245" t="s">
        <v>284</v>
      </c>
      <c r="C245">
        <v>36438</v>
      </c>
      <c r="D245">
        <f t="shared" si="13"/>
        <v>4.561554531506207</v>
      </c>
      <c r="E245">
        <f t="shared" si="14"/>
        <v>0.0005804214285194318</v>
      </c>
      <c r="F245">
        <f t="shared" si="15"/>
        <v>0.006239885340269495</v>
      </c>
    </row>
    <row r="246" spans="2:6" ht="12.75">
      <c r="B246" t="s">
        <v>285</v>
      </c>
      <c r="C246">
        <v>36288</v>
      </c>
      <c r="D246">
        <f t="shared" si="13"/>
        <v>4.559763032876794</v>
      </c>
      <c r="E246">
        <f t="shared" si="14"/>
        <v>0.0005780320763519715</v>
      </c>
      <c r="F246">
        <f t="shared" si="15"/>
        <v>0.0062176383447692905</v>
      </c>
    </row>
    <row r="247" spans="2:6" ht="12.75">
      <c r="B247" t="s">
        <v>76</v>
      </c>
      <c r="C247">
        <v>36274</v>
      </c>
      <c r="D247">
        <f t="shared" si="13"/>
        <v>4.559595448664063</v>
      </c>
      <c r="E247">
        <f t="shared" si="14"/>
        <v>0.0005778090701496752</v>
      </c>
      <c r="F247">
        <f t="shared" si="15"/>
        <v>0.00621556123241574</v>
      </c>
    </row>
    <row r="248" spans="2:6" ht="12.75">
      <c r="B248" t="s">
        <v>286</v>
      </c>
      <c r="C248">
        <v>36248</v>
      </c>
      <c r="D248">
        <f t="shared" si="13"/>
        <v>4.559284049171129</v>
      </c>
      <c r="E248">
        <f t="shared" si="14"/>
        <v>0.0005773949157739821</v>
      </c>
      <c r="F248">
        <f t="shared" si="15"/>
        <v>0.006211703408572296</v>
      </c>
    </row>
    <row r="249" spans="2:6" ht="12.75">
      <c r="B249" t="s">
        <v>287</v>
      </c>
      <c r="C249">
        <v>36027</v>
      </c>
      <c r="D249">
        <f t="shared" si="13"/>
        <v>4.55662809954443</v>
      </c>
      <c r="E249">
        <f t="shared" si="14"/>
        <v>0.0005738746035805908</v>
      </c>
      <c r="F249">
        <f t="shared" si="15"/>
        <v>0.006178894571091514</v>
      </c>
    </row>
    <row r="250" spans="2:6" ht="12.75">
      <c r="B250" t="s">
        <v>288</v>
      </c>
      <c r="C250">
        <v>35816</v>
      </c>
      <c r="D250">
        <f t="shared" si="13"/>
        <v>4.554077081375389</v>
      </c>
      <c r="E250">
        <f t="shared" si="14"/>
        <v>0.0005705135815316967</v>
      </c>
      <c r="F250">
        <f t="shared" si="15"/>
        <v>0.006147541227132865</v>
      </c>
    </row>
    <row r="251" spans="2:6" ht="12.75">
      <c r="B251" t="s">
        <v>289</v>
      </c>
      <c r="C251">
        <v>35095</v>
      </c>
      <c r="D251">
        <f t="shared" si="13"/>
        <v>4.545245246748232</v>
      </c>
      <c r="E251">
        <f t="shared" si="14"/>
        <v>0.000559028762113438</v>
      </c>
      <c r="F251">
        <f t="shared" si="15"/>
        <v>0.006040188304633776</v>
      </c>
    </row>
    <row r="252" spans="2:6" ht="12.75">
      <c r="B252" t="s">
        <v>290</v>
      </c>
      <c r="C252">
        <v>35081</v>
      </c>
      <c r="D252">
        <f t="shared" si="13"/>
        <v>4.545071964633911</v>
      </c>
      <c r="E252">
        <f t="shared" si="14"/>
        <v>0.0005588057559111417</v>
      </c>
      <c r="F252">
        <f t="shared" si="15"/>
        <v>0.0060381004352405695</v>
      </c>
    </row>
    <row r="253" spans="2:6" ht="12.75">
      <c r="B253" t="s">
        <v>291</v>
      </c>
      <c r="C253">
        <v>34860</v>
      </c>
      <c r="D253">
        <f t="shared" si="13"/>
        <v>4.5423273827739745</v>
      </c>
      <c r="E253">
        <f t="shared" si="14"/>
        <v>0.0005552854437177505</v>
      </c>
      <c r="F253">
        <f t="shared" si="15"/>
        <v>0.006005124881291494</v>
      </c>
    </row>
    <row r="254" spans="2:6" ht="12.75">
      <c r="B254" t="s">
        <v>292</v>
      </c>
      <c r="C254">
        <v>34648</v>
      </c>
      <c r="D254">
        <f t="shared" si="13"/>
        <v>4.5396781707217855</v>
      </c>
      <c r="E254">
        <f t="shared" si="14"/>
        <v>0.0005519084926544067</v>
      </c>
      <c r="F254">
        <f t="shared" si="15"/>
        <v>0.005973461968337983</v>
      </c>
    </row>
    <row r="255" spans="2:6" ht="12.75">
      <c r="B255" t="s">
        <v>293</v>
      </c>
      <c r="C255">
        <v>34595</v>
      </c>
      <c r="D255">
        <f t="shared" si="13"/>
        <v>4.539013334939513</v>
      </c>
      <c r="E255">
        <f t="shared" si="14"/>
        <v>0.0005510642548885707</v>
      </c>
      <c r="F255">
        <f t="shared" si="15"/>
        <v>0.005965541589441817</v>
      </c>
    </row>
    <row r="256" spans="2:6" ht="12.75">
      <c r="B256" t="s">
        <v>294</v>
      </c>
      <c r="C256">
        <v>34508</v>
      </c>
      <c r="D256">
        <f t="shared" si="13"/>
        <v>4.5379197893658425</v>
      </c>
      <c r="E256">
        <f t="shared" si="14"/>
        <v>0.0005496784306314439</v>
      </c>
      <c r="F256">
        <f t="shared" si="15"/>
        <v>0.005952536165979398</v>
      </c>
    </row>
    <row r="257" spans="2:6" ht="12.75">
      <c r="B257" t="s">
        <v>295</v>
      </c>
      <c r="C257">
        <v>34500</v>
      </c>
      <c r="D257">
        <f t="shared" si="13"/>
        <v>4.537819095073274</v>
      </c>
      <c r="E257">
        <f t="shared" si="14"/>
        <v>0.000549550998515846</v>
      </c>
      <c r="F257">
        <f t="shared" si="15"/>
        <v>0.005951340012102043</v>
      </c>
    </row>
    <row r="258" spans="2:6" ht="12.75">
      <c r="B258" t="s">
        <v>296</v>
      </c>
      <c r="C258">
        <v>34455</v>
      </c>
      <c r="D258">
        <f t="shared" si="13"/>
        <v>4.537252254250707</v>
      </c>
      <c r="E258">
        <f t="shared" si="14"/>
        <v>0.0005488341928656079</v>
      </c>
      <c r="F258">
        <f t="shared" si="15"/>
        <v>0.005944610851924524</v>
      </c>
    </row>
    <row r="259" spans="2:6" ht="12.75">
      <c r="B259" t="s">
        <v>297</v>
      </c>
      <c r="C259">
        <v>34426</v>
      </c>
      <c r="D259">
        <f t="shared" si="13"/>
        <v>4.536886564416955</v>
      </c>
      <c r="E259">
        <f t="shared" si="14"/>
        <v>0.0005483722514465656</v>
      </c>
      <c r="F259">
        <f t="shared" si="15"/>
        <v>0.005940273566476099</v>
      </c>
    </row>
    <row r="260" spans="2:6" ht="12.75">
      <c r="B260" t="s">
        <v>298</v>
      </c>
      <c r="C260">
        <v>34325</v>
      </c>
      <c r="D260">
        <f t="shared" si="13"/>
        <v>4.535610545908793</v>
      </c>
      <c r="E260">
        <f t="shared" si="14"/>
        <v>0.0005467634209871424</v>
      </c>
      <c r="F260">
        <f t="shared" si="15"/>
        <v>0.005925163462734091</v>
      </c>
    </row>
    <row r="261" spans="2:6" ht="12.75">
      <c r="B261" t="s">
        <v>299</v>
      </c>
      <c r="C261">
        <v>34221</v>
      </c>
      <c r="D261">
        <f t="shared" si="13"/>
        <v>4.534292696266928</v>
      </c>
      <c r="E261">
        <f t="shared" si="14"/>
        <v>0.0005451068034843699</v>
      </c>
      <c r="F261">
        <f t="shared" si="15"/>
        <v>0.0059095974069028195</v>
      </c>
    </row>
    <row r="262" spans="2:6" ht="12.75">
      <c r="B262" t="s">
        <v>86</v>
      </c>
      <c r="C262">
        <v>34210</v>
      </c>
      <c r="D262">
        <f t="shared" si="13"/>
        <v>4.534153074185062</v>
      </c>
      <c r="E262">
        <f t="shared" si="14"/>
        <v>0.0005449315843254229</v>
      </c>
      <c r="F262">
        <f t="shared" si="15"/>
        <v>0.005907950572787677</v>
      </c>
    </row>
    <row r="263" spans="2:6" ht="12.75">
      <c r="B263" t="s">
        <v>300</v>
      </c>
      <c r="C263">
        <v>34029</v>
      </c>
      <c r="D263">
        <f t="shared" si="13"/>
        <v>4.53184918680186</v>
      </c>
      <c r="E263">
        <f t="shared" si="14"/>
        <v>0.0005420484327100209</v>
      </c>
      <c r="F263">
        <f t="shared" si="15"/>
        <v>0.005880840974197399</v>
      </c>
    </row>
    <row r="264" spans="2:6" ht="12.75">
      <c r="B264" t="s">
        <v>301</v>
      </c>
      <c r="C264">
        <v>33812</v>
      </c>
      <c r="D264">
        <f t="shared" si="13"/>
        <v>4.529070860303613</v>
      </c>
      <c r="E264">
        <f t="shared" si="14"/>
        <v>0.0005385918365744285</v>
      </c>
      <c r="F264">
        <f t="shared" si="15"/>
        <v>0.005848310238136605</v>
      </c>
    </row>
    <row r="265" spans="2:6" ht="12.75">
      <c r="B265" t="s">
        <v>302</v>
      </c>
      <c r="C265">
        <v>33783</v>
      </c>
      <c r="D265">
        <f t="shared" si="13"/>
        <v>4.528698213192202</v>
      </c>
      <c r="E265">
        <f t="shared" si="14"/>
        <v>0.0005381298951553862</v>
      </c>
      <c r="F265">
        <f t="shared" si="15"/>
        <v>0.005843960392706594</v>
      </c>
    </row>
    <row r="266" spans="2:6" ht="12.75">
      <c r="B266" t="s">
        <v>303</v>
      </c>
      <c r="C266">
        <v>33766</v>
      </c>
      <c r="D266">
        <f t="shared" si="13"/>
        <v>4.528479616133823</v>
      </c>
      <c r="E266">
        <f t="shared" si="14"/>
        <v>0.0005378591019097406</v>
      </c>
      <c r="F266">
        <f t="shared" si="15"/>
        <v>0.005841410217372339</v>
      </c>
    </row>
    <row r="267" spans="2:6" ht="12.75">
      <c r="B267" t="s">
        <v>304</v>
      </c>
      <c r="C267">
        <v>33639</v>
      </c>
      <c r="D267">
        <f t="shared" si="13"/>
        <v>4.5268430768720975</v>
      </c>
      <c r="E267">
        <f t="shared" si="14"/>
        <v>0.0005358361170746243</v>
      </c>
      <c r="F267">
        <f t="shared" si="15"/>
        <v>0.0058223526774613035</v>
      </c>
    </row>
    <row r="268" spans="2:6" ht="12.75">
      <c r="B268" t="s">
        <v>305</v>
      </c>
      <c r="C268">
        <v>33213</v>
      </c>
      <c r="D268">
        <f t="shared" si="13"/>
        <v>4.521308105487026</v>
      </c>
      <c r="E268">
        <f t="shared" si="14"/>
        <v>0.0005290503569190374</v>
      </c>
      <c r="F268">
        <f t="shared" si="15"/>
        <v>0.0057583466776274204</v>
      </c>
    </row>
    <row r="269" spans="2:6" ht="12.75">
      <c r="B269" t="s">
        <v>306</v>
      </c>
      <c r="C269">
        <v>33070</v>
      </c>
      <c r="D269">
        <f t="shared" si="13"/>
        <v>4.5194341949137025</v>
      </c>
      <c r="E269">
        <f t="shared" si="14"/>
        <v>0.0005267725078527254</v>
      </c>
      <c r="F269">
        <f t="shared" si="15"/>
        <v>0.005736833025188417</v>
      </c>
    </row>
    <row r="270" spans="2:6" ht="12.75">
      <c r="B270" t="s">
        <v>307</v>
      </c>
      <c r="C270">
        <v>33008</v>
      </c>
      <c r="D270">
        <f t="shared" si="13"/>
        <v>4.518619210629076</v>
      </c>
      <c r="E270">
        <f t="shared" si="14"/>
        <v>0.0005257849089568418</v>
      </c>
      <c r="F270">
        <f t="shared" si="15"/>
        <v>0.00572750101506261</v>
      </c>
    </row>
    <row r="271" spans="2:6" ht="12.75">
      <c r="B271" t="s">
        <v>308</v>
      </c>
      <c r="C271">
        <v>32985</v>
      </c>
      <c r="D271">
        <f t="shared" si="13"/>
        <v>4.518316488416471</v>
      </c>
      <c r="E271">
        <f t="shared" si="14"/>
        <v>0.0005254185416244979</v>
      </c>
      <c r="F271">
        <f t="shared" si="15"/>
        <v>0.005724038460054736</v>
      </c>
    </row>
    <row r="272" spans="2:6" ht="12.75">
      <c r="B272" t="s">
        <v>309</v>
      </c>
      <c r="C272">
        <v>32983</v>
      </c>
      <c r="D272">
        <f t="shared" si="13"/>
        <v>4.518290154770944</v>
      </c>
      <c r="E272">
        <f t="shared" si="14"/>
        <v>0.0005253866835955985</v>
      </c>
      <c r="F272">
        <f t="shared" si="15"/>
        <v>0.005723737350901071</v>
      </c>
    </row>
    <row r="273" spans="2:6" ht="12.75">
      <c r="B273" t="s">
        <v>310</v>
      </c>
      <c r="C273">
        <v>32980</v>
      </c>
      <c r="D273">
        <f t="shared" si="13"/>
        <v>4.5182506513085</v>
      </c>
      <c r="E273">
        <f t="shared" si="14"/>
        <v>0.0005253388965522492</v>
      </c>
      <c r="F273">
        <f t="shared" si="15"/>
        <v>0.005723285681944938</v>
      </c>
    </row>
    <row r="274" spans="2:6" ht="12.75">
      <c r="B274" t="s">
        <v>311</v>
      </c>
      <c r="C274">
        <v>32783</v>
      </c>
      <c r="D274">
        <f t="shared" si="13"/>
        <v>4.5156486937076314</v>
      </c>
      <c r="E274">
        <f t="shared" si="14"/>
        <v>0.0005222008807056515</v>
      </c>
      <c r="F274">
        <f t="shared" si="15"/>
        <v>0.0056936123330552785</v>
      </c>
    </row>
    <row r="275" spans="2:6" ht="12.75">
      <c r="B275" t="s">
        <v>312</v>
      </c>
      <c r="C275">
        <v>32700</v>
      </c>
      <c r="D275">
        <f t="shared" si="13"/>
        <v>4.514547752660286</v>
      </c>
      <c r="E275">
        <f t="shared" si="14"/>
        <v>0.0005208787725063236</v>
      </c>
      <c r="F275">
        <f t="shared" si="15"/>
        <v>0.005681102227572269</v>
      </c>
    </row>
    <row r="276" spans="2:6" ht="12.75">
      <c r="B276" t="s">
        <v>313</v>
      </c>
      <c r="C276">
        <v>32599</v>
      </c>
      <c r="D276">
        <f t="shared" si="13"/>
        <v>4.513204277946988</v>
      </c>
      <c r="E276">
        <f t="shared" si="14"/>
        <v>0.0005192699420469004</v>
      </c>
      <c r="F276">
        <f t="shared" si="15"/>
        <v>0.00566587255578206</v>
      </c>
    </row>
    <row r="277" spans="2:6" ht="12.75">
      <c r="B277" t="s">
        <v>559</v>
      </c>
      <c r="C277">
        <v>32517</v>
      </c>
      <c r="D277">
        <f t="shared" si="13"/>
        <v>4.512110471007347</v>
      </c>
      <c r="E277">
        <f t="shared" si="14"/>
        <v>0.0005179637628620221</v>
      </c>
      <c r="F277">
        <f t="shared" si="15"/>
        <v>0.005653502583524564</v>
      </c>
    </row>
    <row r="278" spans="2:6" ht="12.75">
      <c r="B278" t="s">
        <v>560</v>
      </c>
      <c r="C278">
        <v>32441</v>
      </c>
      <c r="D278">
        <f t="shared" si="13"/>
        <v>4.511094232955525</v>
      </c>
      <c r="E278">
        <f t="shared" si="14"/>
        <v>0.0005167531577638423</v>
      </c>
      <c r="F278">
        <f t="shared" si="15"/>
        <v>0.005642033488243623</v>
      </c>
    </row>
    <row r="279" spans="2:6" ht="12.75">
      <c r="B279" t="s">
        <v>561</v>
      </c>
      <c r="C279">
        <v>32386</v>
      </c>
      <c r="D279">
        <f t="shared" si="13"/>
        <v>4.510357311542046</v>
      </c>
      <c r="E279">
        <f t="shared" si="14"/>
        <v>0.0005158770619691068</v>
      </c>
      <c r="F279">
        <f t="shared" si="15"/>
        <v>0.0056337309336724544</v>
      </c>
    </row>
    <row r="280" spans="2:6" ht="12.75">
      <c r="B280" t="s">
        <v>194</v>
      </c>
      <c r="C280">
        <v>31989</v>
      </c>
      <c r="D280">
        <f t="shared" si="13"/>
        <v>4.50500066392687</v>
      </c>
      <c r="E280">
        <f t="shared" si="14"/>
        <v>0.0005095532432325622</v>
      </c>
      <c r="F280">
        <f t="shared" si="15"/>
        <v>0.005573737694066608</v>
      </c>
    </row>
    <row r="281" spans="2:6" ht="12.75">
      <c r="B281" t="s">
        <v>195</v>
      </c>
      <c r="C281">
        <v>31903</v>
      </c>
      <c r="D281">
        <f t="shared" si="13"/>
        <v>4.503831523878041</v>
      </c>
      <c r="E281">
        <f t="shared" si="14"/>
        <v>0.000508183347989885</v>
      </c>
      <c r="F281">
        <f t="shared" si="15"/>
        <v>0.005560726805135225</v>
      </c>
    </row>
    <row r="282" spans="2:6" ht="12.75">
      <c r="B282" t="s">
        <v>196</v>
      </c>
      <c r="C282">
        <v>31851</v>
      </c>
      <c r="D282">
        <f t="shared" si="13"/>
        <v>4.50312307207684</v>
      </c>
      <c r="E282">
        <f t="shared" si="14"/>
        <v>0.0005073550392384988</v>
      </c>
      <c r="F282">
        <f t="shared" si="15"/>
        <v>0.005552857172383156</v>
      </c>
    </row>
    <row r="283" spans="2:6" ht="12.75">
      <c r="B283" t="s">
        <v>197</v>
      </c>
      <c r="C283">
        <v>31823</v>
      </c>
      <c r="D283">
        <f t="shared" si="13"/>
        <v>4.502741118806208</v>
      </c>
      <c r="E283">
        <f t="shared" si="14"/>
        <v>0.0005069090268339062</v>
      </c>
      <c r="F283">
        <f t="shared" si="15"/>
        <v>0.005548618869939535</v>
      </c>
    </row>
    <row r="284" spans="2:6" ht="12.75">
      <c r="B284" t="s">
        <v>198</v>
      </c>
      <c r="C284">
        <v>31805</v>
      </c>
      <c r="D284">
        <f t="shared" si="13"/>
        <v>4.502495399912551</v>
      </c>
      <c r="E284">
        <f t="shared" si="14"/>
        <v>0.000506622304573811</v>
      </c>
      <c r="F284">
        <f t="shared" si="15"/>
        <v>0.005545893948004753</v>
      </c>
    </row>
    <row r="285" spans="2:6" ht="12.75">
      <c r="B285" t="s">
        <v>199</v>
      </c>
      <c r="C285">
        <v>31800</v>
      </c>
      <c r="D285">
        <f t="shared" si="13"/>
        <v>4.502427119984433</v>
      </c>
      <c r="E285">
        <f t="shared" si="14"/>
        <v>0.0005065426595015623</v>
      </c>
      <c r="F285">
        <f t="shared" si="15"/>
        <v>0.005545136983704112</v>
      </c>
    </row>
    <row r="286" spans="2:6" ht="12.75">
      <c r="B286" t="s">
        <v>200</v>
      </c>
      <c r="C286">
        <v>31717</v>
      </c>
      <c r="D286">
        <f t="shared" si="13"/>
        <v>4.5012921021934424</v>
      </c>
      <c r="E286">
        <f t="shared" si="14"/>
        <v>0.0005052205513022344</v>
      </c>
      <c r="F286">
        <f t="shared" si="15"/>
        <v>0.005532568734984478</v>
      </c>
    </row>
    <row r="287" spans="2:6" ht="12.75">
      <c r="B287" t="s">
        <v>201</v>
      </c>
      <c r="C287">
        <v>31715</v>
      </c>
      <c r="D287">
        <f t="shared" si="13"/>
        <v>4.501264715733482</v>
      </c>
      <c r="E287">
        <f t="shared" si="14"/>
        <v>0.0005051886932733348</v>
      </c>
      <c r="F287">
        <f t="shared" si="15"/>
        <v>0.005532265824082926</v>
      </c>
    </row>
    <row r="288" spans="2:6" ht="12.75">
      <c r="B288" t="s">
        <v>202</v>
      </c>
      <c r="C288">
        <v>31592</v>
      </c>
      <c r="D288">
        <f t="shared" si="13"/>
        <v>4.499577120728488</v>
      </c>
      <c r="E288">
        <f t="shared" si="14"/>
        <v>0.0005032294244960175</v>
      </c>
      <c r="F288">
        <f t="shared" si="15"/>
        <v>0.005513631226172015</v>
      </c>
    </row>
    <row r="289" spans="2:6" ht="12.75">
      <c r="B289" t="s">
        <v>203</v>
      </c>
      <c r="C289">
        <v>31525</v>
      </c>
      <c r="D289">
        <f t="shared" si="13"/>
        <v>4.49865509524512</v>
      </c>
      <c r="E289">
        <f t="shared" si="14"/>
        <v>0.0005021621805278853</v>
      </c>
      <c r="F289">
        <f t="shared" si="15"/>
        <v>0.005503476045525499</v>
      </c>
    </row>
    <row r="290" spans="2:6" ht="12.75">
      <c r="B290" t="s">
        <v>204</v>
      </c>
      <c r="C290">
        <v>31463</v>
      </c>
      <c r="D290">
        <f t="shared" si="13"/>
        <v>4.497800130281187</v>
      </c>
      <c r="E290">
        <f t="shared" si="14"/>
        <v>0.0005011745816320017</v>
      </c>
      <c r="F290">
        <f t="shared" si="15"/>
        <v>0.005494075799190772</v>
      </c>
    </row>
    <row r="291" spans="2:6" ht="12.75">
      <c r="B291" t="s">
        <v>87</v>
      </c>
      <c r="C291">
        <v>31407</v>
      </c>
      <c r="D291">
        <f t="shared" si="13"/>
        <v>4.497026454524277</v>
      </c>
      <c r="E291">
        <f t="shared" si="14"/>
        <v>0.0005002825568228166</v>
      </c>
      <c r="F291">
        <f t="shared" si="15"/>
        <v>0.005485582841010451</v>
      </c>
    </row>
    <row r="292" spans="2:6" ht="12.75">
      <c r="B292" t="s">
        <v>205</v>
      </c>
      <c r="C292">
        <v>31402</v>
      </c>
      <c r="D292">
        <f t="shared" si="13"/>
        <v>4.496957309261206</v>
      </c>
      <c r="E292">
        <f t="shared" si="14"/>
        <v>0.000500202911750568</v>
      </c>
      <c r="F292">
        <f t="shared" si="15"/>
        <v>0.0054848244296480065</v>
      </c>
    </row>
    <row r="293" spans="2:6" ht="12.75">
      <c r="B293" t="s">
        <v>206</v>
      </c>
      <c r="C293">
        <v>31398</v>
      </c>
      <c r="D293">
        <f t="shared" si="13"/>
        <v>4.4969019851233085</v>
      </c>
      <c r="E293">
        <f t="shared" si="14"/>
        <v>0.000500139195692769</v>
      </c>
      <c r="F293">
        <f t="shared" si="15"/>
        <v>0.005484217687385373</v>
      </c>
    </row>
    <row r="294" spans="2:6" ht="12.75">
      <c r="B294" t="s">
        <v>207</v>
      </c>
      <c r="C294">
        <v>30946</v>
      </c>
      <c r="D294">
        <f t="shared" si="13"/>
        <v>4.490604521201231</v>
      </c>
      <c r="E294">
        <f t="shared" si="14"/>
        <v>0.0004929392811614889</v>
      </c>
      <c r="F294">
        <f t="shared" si="15"/>
        <v>0.005415580021981555</v>
      </c>
    </row>
    <row r="295" spans="2:6" ht="12.75">
      <c r="B295" t="s">
        <v>208</v>
      </c>
      <c r="C295">
        <v>30802</v>
      </c>
      <c r="D295">
        <f t="shared" si="13"/>
        <v>4.4885789165252525</v>
      </c>
      <c r="E295">
        <f t="shared" si="14"/>
        <v>0.0004906455030807272</v>
      </c>
      <c r="F295">
        <f t="shared" si="15"/>
        <v>0.005393681393225696</v>
      </c>
    </row>
    <row r="296" spans="2:6" ht="12.75">
      <c r="B296" t="s">
        <v>209</v>
      </c>
      <c r="C296">
        <v>30636</v>
      </c>
      <c r="D296">
        <f t="shared" si="13"/>
        <v>4.486232060851875</v>
      </c>
      <c r="E296">
        <f t="shared" si="14"/>
        <v>0.0004880012866820712</v>
      </c>
      <c r="F296">
        <f t="shared" si="15"/>
        <v>0.005368417939379533</v>
      </c>
    </row>
    <row r="297" spans="2:6" ht="12.75">
      <c r="B297" t="s">
        <v>210</v>
      </c>
      <c r="C297">
        <v>30467</v>
      </c>
      <c r="D297">
        <f t="shared" si="13"/>
        <v>4.483829692568941</v>
      </c>
      <c r="E297">
        <f t="shared" si="14"/>
        <v>0.000485309283240066</v>
      </c>
      <c r="F297">
        <f t="shared" si="15"/>
        <v>0.005342676682238266</v>
      </c>
    </row>
    <row r="298" spans="2:6" ht="12.75">
      <c r="B298" t="s">
        <v>211</v>
      </c>
      <c r="C298">
        <v>30452</v>
      </c>
      <c r="D298">
        <f t="shared" si="13"/>
        <v>4.483615821121274</v>
      </c>
      <c r="E298">
        <f t="shared" si="14"/>
        <v>0.00048507034802332</v>
      </c>
      <c r="F298">
        <f t="shared" si="15"/>
        <v>0.005340390916112805</v>
      </c>
    </row>
    <row r="299" spans="2:6" ht="12.75">
      <c r="B299" t="s">
        <v>212</v>
      </c>
      <c r="C299">
        <v>30383</v>
      </c>
      <c r="D299">
        <f t="shared" si="13"/>
        <v>4.48263065363212</v>
      </c>
      <c r="E299">
        <f t="shared" si="14"/>
        <v>0.0004839712460262883</v>
      </c>
      <c r="F299">
        <f t="shared" si="15"/>
        <v>0.0053298742036554</v>
      </c>
    </row>
    <row r="300" spans="2:6" ht="12.75">
      <c r="B300" t="s">
        <v>213</v>
      </c>
      <c r="C300">
        <v>30257</v>
      </c>
      <c r="D300">
        <f t="shared" si="13"/>
        <v>4.480825865259064</v>
      </c>
      <c r="E300">
        <f t="shared" si="14"/>
        <v>0.00048196419020562174</v>
      </c>
      <c r="F300">
        <f t="shared" si="15"/>
        <v>0.005310660474407355</v>
      </c>
    </row>
    <row r="301" spans="2:6" ht="12.75">
      <c r="B301" t="s">
        <v>214</v>
      </c>
      <c r="C301">
        <v>30183</v>
      </c>
      <c r="D301">
        <f aca="true" t="shared" si="16" ref="D301:D364">LOG(C301)</f>
        <v>4.479762403719702</v>
      </c>
      <c r="E301">
        <f aca="true" t="shared" si="17" ref="E301:E364">C301/$E$2</f>
        <v>0.0004807854431363414</v>
      </c>
      <c r="F301">
        <f aca="true" t="shared" si="18" ref="F301:F364">-E301*LOG(E301,2)</f>
        <v>0.005299370603502637</v>
      </c>
    </row>
    <row r="302" spans="2:6" ht="12.75">
      <c r="B302" t="s">
        <v>215</v>
      </c>
      <c r="C302">
        <v>29935</v>
      </c>
      <c r="D302">
        <f t="shared" si="16"/>
        <v>4.476179262481704</v>
      </c>
      <c r="E302">
        <f t="shared" si="17"/>
        <v>0.0004768350475528072</v>
      </c>
      <c r="F302">
        <f t="shared" si="18"/>
        <v>0.005261503820349093</v>
      </c>
    </row>
    <row r="303" spans="2:6" ht="12.75">
      <c r="B303" t="s">
        <v>216</v>
      </c>
      <c r="C303">
        <v>29611</v>
      </c>
      <c r="D303">
        <f t="shared" si="16"/>
        <v>4.471453074297387</v>
      </c>
      <c r="E303">
        <f t="shared" si="17"/>
        <v>0.00047167404687109316</v>
      </c>
      <c r="F303">
        <f t="shared" si="18"/>
        <v>0.005211961502130537</v>
      </c>
    </row>
    <row r="304" spans="2:6" ht="12.75">
      <c r="B304" t="s">
        <v>217</v>
      </c>
      <c r="C304">
        <v>29452</v>
      </c>
      <c r="D304">
        <f t="shared" si="16"/>
        <v>4.469114791804664</v>
      </c>
      <c r="E304">
        <f t="shared" si="17"/>
        <v>0.0004691413335735853</v>
      </c>
      <c r="F304">
        <f t="shared" si="18"/>
        <v>0.005187619322524409</v>
      </c>
    </row>
    <row r="305" spans="2:6" ht="12.75">
      <c r="B305" t="s">
        <v>218</v>
      </c>
      <c r="C305">
        <v>29359</v>
      </c>
      <c r="D305">
        <f t="shared" si="16"/>
        <v>4.467741258945733</v>
      </c>
      <c r="E305">
        <f t="shared" si="17"/>
        <v>0.00046765993522976</v>
      </c>
      <c r="F305">
        <f t="shared" si="18"/>
        <v>0.005173372307400462</v>
      </c>
    </row>
    <row r="306" spans="2:6" ht="12.75">
      <c r="B306" t="s">
        <v>219</v>
      </c>
      <c r="C306">
        <v>29348</v>
      </c>
      <c r="D306">
        <f t="shared" si="16"/>
        <v>4.467578510402737</v>
      </c>
      <c r="E306">
        <f t="shared" si="17"/>
        <v>0.00046748471607081294</v>
      </c>
      <c r="F306">
        <f t="shared" si="18"/>
        <v>0.005171686729263438</v>
      </c>
    </row>
    <row r="307" spans="2:6" ht="12.75">
      <c r="B307" t="s">
        <v>220</v>
      </c>
      <c r="C307">
        <v>29272</v>
      </c>
      <c r="D307">
        <f t="shared" si="16"/>
        <v>4.466452396478551</v>
      </c>
      <c r="E307">
        <f t="shared" si="17"/>
        <v>0.00046627411097263313</v>
      </c>
      <c r="F307">
        <f t="shared" si="18"/>
        <v>0.005160038326030523</v>
      </c>
    </row>
    <row r="308" spans="2:6" ht="12.75">
      <c r="B308" t="s">
        <v>88</v>
      </c>
      <c r="C308">
        <v>29265</v>
      </c>
      <c r="D308">
        <f t="shared" si="16"/>
        <v>4.466348528450199</v>
      </c>
      <c r="E308">
        <f t="shared" si="17"/>
        <v>0.00046616260787148497</v>
      </c>
      <c r="F308">
        <f t="shared" si="18"/>
        <v>0.005158965218900115</v>
      </c>
    </row>
    <row r="309" spans="2:6" ht="12.75">
      <c r="B309" t="s">
        <v>221</v>
      </c>
      <c r="C309">
        <v>29178</v>
      </c>
      <c r="D309">
        <f t="shared" si="16"/>
        <v>4.465055519951821</v>
      </c>
      <c r="E309">
        <f t="shared" si="17"/>
        <v>0.00046477678361435805</v>
      </c>
      <c r="F309">
        <f t="shared" si="18"/>
        <v>0.005145624816410284</v>
      </c>
    </row>
    <row r="310" spans="2:6" ht="12.75">
      <c r="B310" t="s">
        <v>222</v>
      </c>
      <c r="C310">
        <v>28773</v>
      </c>
      <c r="D310">
        <f t="shared" si="16"/>
        <v>4.458985145711013</v>
      </c>
      <c r="E310">
        <f t="shared" si="17"/>
        <v>0.0004583255327622155</v>
      </c>
      <c r="F310">
        <f t="shared" si="18"/>
        <v>0.005083444186581978</v>
      </c>
    </row>
    <row r="311" spans="2:6" ht="12.75">
      <c r="B311" t="s">
        <v>223</v>
      </c>
      <c r="C311">
        <v>28763</v>
      </c>
      <c r="D311">
        <f t="shared" si="16"/>
        <v>4.458834181276128</v>
      </c>
      <c r="E311">
        <f t="shared" si="17"/>
        <v>0.00045816624261771816</v>
      </c>
      <c r="F311">
        <f t="shared" si="18"/>
        <v>0.005081907212637579</v>
      </c>
    </row>
    <row r="312" spans="2:6" ht="12.75">
      <c r="B312" t="s">
        <v>224</v>
      </c>
      <c r="C312">
        <v>28737</v>
      </c>
      <c r="D312">
        <f t="shared" si="16"/>
        <v>4.458441427978769</v>
      </c>
      <c r="E312">
        <f t="shared" si="17"/>
        <v>0.0004577520882420251</v>
      </c>
      <c r="F312">
        <f t="shared" si="18"/>
        <v>0.005077910706395851</v>
      </c>
    </row>
    <row r="313" spans="2:6" ht="12.75">
      <c r="B313" t="s">
        <v>225</v>
      </c>
      <c r="C313">
        <v>28696</v>
      </c>
      <c r="D313">
        <f t="shared" si="16"/>
        <v>4.45782136366791</v>
      </c>
      <c r="E313">
        <f t="shared" si="17"/>
        <v>0.00045709899864958595</v>
      </c>
      <c r="F313">
        <f t="shared" si="18"/>
        <v>0.005071607424909705</v>
      </c>
    </row>
    <row r="314" spans="2:6" ht="12.75">
      <c r="B314" t="s">
        <v>226</v>
      </c>
      <c r="C314">
        <v>28650</v>
      </c>
      <c r="D314">
        <f t="shared" si="16"/>
        <v>4.4571246263034086</v>
      </c>
      <c r="E314">
        <f t="shared" si="17"/>
        <v>0.00045636626398489816</v>
      </c>
      <c r="F314">
        <f t="shared" si="18"/>
        <v>0.0050645338479984245</v>
      </c>
    </row>
    <row r="315" spans="2:6" ht="12.75">
      <c r="B315" t="s">
        <v>227</v>
      </c>
      <c r="C315">
        <v>28484</v>
      </c>
      <c r="D315">
        <f t="shared" si="16"/>
        <v>4.454600977097761</v>
      </c>
      <c r="E315">
        <f t="shared" si="17"/>
        <v>0.0004537220475862422</v>
      </c>
      <c r="F315">
        <f t="shared" si="18"/>
        <v>0.005038993327898055</v>
      </c>
    </row>
    <row r="316" spans="2:6" ht="12.75">
      <c r="B316" t="s">
        <v>228</v>
      </c>
      <c r="C316">
        <v>28303</v>
      </c>
      <c r="D316">
        <f t="shared" si="16"/>
        <v>4.451832471368571</v>
      </c>
      <c r="E316">
        <f t="shared" si="17"/>
        <v>0.0004508388959708402</v>
      </c>
      <c r="F316">
        <f t="shared" si="18"/>
        <v>0.005011119588726084</v>
      </c>
    </row>
    <row r="317" spans="2:6" ht="12.75">
      <c r="B317" t="s">
        <v>229</v>
      </c>
      <c r="C317">
        <v>28228</v>
      </c>
      <c r="D317">
        <f t="shared" si="16"/>
        <v>4.450680108762096</v>
      </c>
      <c r="E317">
        <f t="shared" si="17"/>
        <v>0.0004496442198871101</v>
      </c>
      <c r="F317">
        <f t="shared" si="18"/>
        <v>0.004999561911744538</v>
      </c>
    </row>
    <row r="318" spans="2:6" ht="12.75">
      <c r="B318" t="s">
        <v>230</v>
      </c>
      <c r="C318">
        <v>28173</v>
      </c>
      <c r="D318">
        <f t="shared" si="16"/>
        <v>4.449833095266729</v>
      </c>
      <c r="E318">
        <f t="shared" si="17"/>
        <v>0.0004487681240923747</v>
      </c>
      <c r="F318">
        <f t="shared" si="18"/>
        <v>0.004991083372197778</v>
      </c>
    </row>
    <row r="319" spans="2:6" ht="12.75">
      <c r="B319" t="s">
        <v>231</v>
      </c>
      <c r="C319">
        <v>28144</v>
      </c>
      <c r="D319">
        <f t="shared" si="16"/>
        <v>4.449385822113386</v>
      </c>
      <c r="E319">
        <f t="shared" si="17"/>
        <v>0.0004483061826733324</v>
      </c>
      <c r="F319">
        <f t="shared" si="18"/>
        <v>0.0049866118763104835</v>
      </c>
    </row>
    <row r="320" spans="2:6" ht="12.75">
      <c r="B320" t="s">
        <v>232</v>
      </c>
      <c r="C320">
        <v>28083</v>
      </c>
      <c r="D320">
        <f t="shared" si="16"/>
        <v>4.448443499962475</v>
      </c>
      <c r="E320">
        <f t="shared" si="17"/>
        <v>0.0004473345127918986</v>
      </c>
      <c r="F320">
        <f t="shared" si="18"/>
        <v>0.004977204073741891</v>
      </c>
    </row>
    <row r="321" spans="2:6" ht="12.75">
      <c r="B321" t="s">
        <v>233</v>
      </c>
      <c r="C321">
        <v>28024</v>
      </c>
      <c r="D321">
        <f t="shared" si="16"/>
        <v>4.447530124309636</v>
      </c>
      <c r="E321">
        <f t="shared" si="17"/>
        <v>0.00044639470093936424</v>
      </c>
      <c r="F321">
        <f t="shared" si="18"/>
        <v>0.004968101826951775</v>
      </c>
    </row>
    <row r="322" spans="2:6" ht="12.75">
      <c r="B322" t="s">
        <v>234</v>
      </c>
      <c r="C322">
        <v>27964</v>
      </c>
      <c r="D322">
        <f t="shared" si="16"/>
        <v>4.446599293456971</v>
      </c>
      <c r="E322">
        <f t="shared" si="17"/>
        <v>0.00044543896007238014</v>
      </c>
      <c r="F322">
        <f t="shared" si="18"/>
        <v>0.004958842377224082</v>
      </c>
    </row>
    <row r="323" spans="2:6" ht="12.75">
      <c r="B323" t="s">
        <v>235</v>
      </c>
      <c r="C323">
        <v>27947</v>
      </c>
      <c r="D323">
        <f t="shared" si="16"/>
        <v>4.446335194928242</v>
      </c>
      <c r="E323">
        <f t="shared" si="17"/>
        <v>0.0004451681668267347</v>
      </c>
      <c r="F323">
        <f t="shared" si="18"/>
        <v>0.004956218328877623</v>
      </c>
    </row>
    <row r="324" spans="2:6" ht="12.75">
      <c r="B324" t="s">
        <v>236</v>
      </c>
      <c r="C324">
        <v>27900</v>
      </c>
      <c r="D324">
        <f t="shared" si="16"/>
        <v>4.445604203273597</v>
      </c>
      <c r="E324">
        <f t="shared" si="17"/>
        <v>0.00044441950314759714</v>
      </c>
      <c r="F324">
        <f t="shared" si="18"/>
        <v>0.00494896236980222</v>
      </c>
    </row>
    <row r="325" spans="2:6" ht="12.75">
      <c r="B325" t="s">
        <v>237</v>
      </c>
      <c r="C325">
        <v>27802</v>
      </c>
      <c r="D325">
        <f t="shared" si="16"/>
        <v>4.444076039001569</v>
      </c>
      <c r="E325">
        <f t="shared" si="17"/>
        <v>0.00044285845973152316</v>
      </c>
      <c r="F325">
        <f t="shared" si="18"/>
        <v>0.004933827067388413</v>
      </c>
    </row>
    <row r="326" spans="2:6" ht="12.75">
      <c r="B326" t="s">
        <v>238</v>
      </c>
      <c r="C326">
        <v>27792</v>
      </c>
      <c r="D326">
        <f t="shared" si="16"/>
        <v>4.443919801103023</v>
      </c>
      <c r="E326">
        <f t="shared" si="17"/>
        <v>0.0004426991695870258</v>
      </c>
      <c r="F326">
        <f t="shared" si="18"/>
        <v>0.004932282202889079</v>
      </c>
    </row>
    <row r="327" spans="2:6" ht="12.75">
      <c r="B327" t="s">
        <v>89</v>
      </c>
      <c r="C327">
        <v>27384</v>
      </c>
      <c r="D327">
        <f t="shared" si="16"/>
        <v>4.4374968861298205</v>
      </c>
      <c r="E327">
        <f t="shared" si="17"/>
        <v>0.00043620013169153407</v>
      </c>
      <c r="F327">
        <f t="shared" si="18"/>
        <v>0.00486918088234009</v>
      </c>
    </row>
    <row r="328" spans="2:6" ht="12.75">
      <c r="B328" t="s">
        <v>239</v>
      </c>
      <c r="C328">
        <v>27353</v>
      </c>
      <c r="D328">
        <f t="shared" si="16"/>
        <v>4.437004965477303</v>
      </c>
      <c r="E328">
        <f t="shared" si="17"/>
        <v>0.0004357063322435923</v>
      </c>
      <c r="F328">
        <f t="shared" si="18"/>
        <v>0.004864380734918921</v>
      </c>
    </row>
    <row r="329" spans="2:6" ht="12.75">
      <c r="B329" t="s">
        <v>240</v>
      </c>
      <c r="C329">
        <v>27333</v>
      </c>
      <c r="D329">
        <f t="shared" si="16"/>
        <v>4.4366873013575905</v>
      </c>
      <c r="E329">
        <f t="shared" si="17"/>
        <v>0.00043538775195459757</v>
      </c>
      <c r="F329">
        <f t="shared" si="18"/>
        <v>0.004861283437194181</v>
      </c>
    </row>
    <row r="330" spans="2:6" ht="12.75">
      <c r="B330" t="s">
        <v>241</v>
      </c>
      <c r="C330">
        <v>27268</v>
      </c>
      <c r="D330">
        <f t="shared" si="16"/>
        <v>4.435653285326419</v>
      </c>
      <c r="E330">
        <f t="shared" si="17"/>
        <v>0.0004343523660153648</v>
      </c>
      <c r="F330">
        <f t="shared" si="18"/>
        <v>0.0048512148956909905</v>
      </c>
    </row>
    <row r="331" spans="2:6" ht="12.75">
      <c r="B331" t="s">
        <v>242</v>
      </c>
      <c r="C331">
        <v>27268</v>
      </c>
      <c r="D331">
        <f t="shared" si="16"/>
        <v>4.435653285326419</v>
      </c>
      <c r="E331">
        <f t="shared" si="17"/>
        <v>0.0004343523660153648</v>
      </c>
      <c r="F331">
        <f t="shared" si="18"/>
        <v>0.0048512148956909905</v>
      </c>
    </row>
    <row r="332" spans="2:6" ht="12.75">
      <c r="B332" t="s">
        <v>243</v>
      </c>
      <c r="C332">
        <v>27248</v>
      </c>
      <c r="D332">
        <f t="shared" si="16"/>
        <v>4.4353346306185255</v>
      </c>
      <c r="E332">
        <f t="shared" si="17"/>
        <v>0.00043403378572637015</v>
      </c>
      <c r="F332">
        <f t="shared" si="18"/>
        <v>0.004848116166958008</v>
      </c>
    </row>
    <row r="333" spans="2:6" ht="12.75">
      <c r="B333" t="s">
        <v>244</v>
      </c>
      <c r="C333">
        <v>27185</v>
      </c>
      <c r="D333">
        <f t="shared" si="16"/>
        <v>4.434329337337729</v>
      </c>
      <c r="E333">
        <f t="shared" si="17"/>
        <v>0.00043303025781603685</v>
      </c>
      <c r="F333">
        <f t="shared" si="18"/>
        <v>0.004838352965242625</v>
      </c>
    </row>
    <row r="334" spans="2:6" ht="12.75">
      <c r="B334" t="s">
        <v>245</v>
      </c>
      <c r="C334">
        <v>27176</v>
      </c>
      <c r="D334">
        <f t="shared" si="16"/>
        <v>4.434185533861972</v>
      </c>
      <c r="E334">
        <f t="shared" si="17"/>
        <v>0.00043288689668598924</v>
      </c>
      <c r="F334">
        <f t="shared" si="18"/>
        <v>0.004836957948429709</v>
      </c>
    </row>
    <row r="335" spans="2:6" ht="12.75">
      <c r="B335" t="s">
        <v>246</v>
      </c>
      <c r="C335">
        <v>27111</v>
      </c>
      <c r="D335">
        <f t="shared" si="16"/>
        <v>4.43314553700034</v>
      </c>
      <c r="E335">
        <f t="shared" si="17"/>
        <v>0.0004318515107467565</v>
      </c>
      <c r="F335">
        <f t="shared" si="18"/>
        <v>0.004826880791875874</v>
      </c>
    </row>
    <row r="336" spans="2:6" ht="12.75">
      <c r="B336" t="s">
        <v>247</v>
      </c>
      <c r="C336">
        <v>27037</v>
      </c>
      <c r="D336">
        <f t="shared" si="16"/>
        <v>4.431958501037113</v>
      </c>
      <c r="E336">
        <f t="shared" si="17"/>
        <v>0.00043067276367747613</v>
      </c>
      <c r="F336">
        <f t="shared" si="18"/>
        <v>0.0048154039767576194</v>
      </c>
    </row>
    <row r="337" spans="2:6" ht="12.75">
      <c r="B337" t="s">
        <v>248</v>
      </c>
      <c r="C337">
        <v>26956</v>
      </c>
      <c r="D337">
        <f t="shared" si="16"/>
        <v>4.430655447699665</v>
      </c>
      <c r="E337">
        <f t="shared" si="17"/>
        <v>0.0004293825135070476</v>
      </c>
      <c r="F337">
        <f t="shared" si="18"/>
        <v>0.004802836180794961</v>
      </c>
    </row>
    <row r="338" spans="2:6" ht="12.75">
      <c r="B338" t="s">
        <v>249</v>
      </c>
      <c r="C338">
        <v>26867</v>
      </c>
      <c r="D338">
        <f t="shared" si="16"/>
        <v>4.429219175321009</v>
      </c>
      <c r="E338">
        <f t="shared" si="17"/>
        <v>0.00042796483122102124</v>
      </c>
      <c r="F338">
        <f t="shared" si="18"/>
        <v>0.004789020671020141</v>
      </c>
    </row>
    <row r="339" spans="2:6" ht="12.75">
      <c r="B339" t="s">
        <v>250</v>
      </c>
      <c r="C339">
        <v>26822</v>
      </c>
      <c r="D339">
        <f t="shared" si="16"/>
        <v>4.428491158175518</v>
      </c>
      <c r="E339">
        <f t="shared" si="17"/>
        <v>0.0004272480255707832</v>
      </c>
      <c r="F339">
        <f t="shared" si="18"/>
        <v>0.004782032723430869</v>
      </c>
    </row>
    <row r="340" spans="2:6" ht="12.75">
      <c r="B340" t="s">
        <v>251</v>
      </c>
      <c r="C340">
        <v>26809</v>
      </c>
      <c r="D340">
        <f t="shared" si="16"/>
        <v>4.428280614707177</v>
      </c>
      <c r="E340">
        <f t="shared" si="17"/>
        <v>0.00042704094838293664</v>
      </c>
      <c r="F340">
        <f t="shared" si="18"/>
        <v>0.004780013660136259</v>
      </c>
    </row>
    <row r="341" spans="2:6" ht="12.75">
      <c r="B341" t="s">
        <v>314</v>
      </c>
      <c r="C341">
        <v>26805</v>
      </c>
      <c r="D341">
        <f t="shared" si="16"/>
        <v>4.4282158115613255</v>
      </c>
      <c r="E341">
        <f t="shared" si="17"/>
        <v>0.0004269772323251377</v>
      </c>
      <c r="F341">
        <f t="shared" si="18"/>
        <v>0.004779392380750179</v>
      </c>
    </row>
    <row r="342" spans="2:6" ht="12.75">
      <c r="B342" t="s">
        <v>315</v>
      </c>
      <c r="C342">
        <v>26694</v>
      </c>
      <c r="D342">
        <f t="shared" si="16"/>
        <v>4.426413656131688</v>
      </c>
      <c r="E342">
        <f t="shared" si="17"/>
        <v>0.00042520911172121714</v>
      </c>
      <c r="F342">
        <f t="shared" si="18"/>
        <v>0.004762146398586582</v>
      </c>
    </row>
    <row r="343" spans="2:6" ht="12.75">
      <c r="B343" t="s">
        <v>0</v>
      </c>
      <c r="C343">
        <v>26671</v>
      </c>
      <c r="D343">
        <f t="shared" si="16"/>
        <v>4.426039299392167</v>
      </c>
      <c r="E343">
        <f t="shared" si="17"/>
        <v>0.0004248427443888732</v>
      </c>
      <c r="F343">
        <f t="shared" si="18"/>
        <v>0.004758571581603554</v>
      </c>
    </row>
    <row r="344" spans="2:6" ht="12.75">
      <c r="B344" t="s">
        <v>1</v>
      </c>
      <c r="C344">
        <v>26544</v>
      </c>
      <c r="D344">
        <f t="shared" si="16"/>
        <v>4.4239663686802855</v>
      </c>
      <c r="E344">
        <f t="shared" si="17"/>
        <v>0.0004228197595537569</v>
      </c>
      <c r="F344">
        <f t="shared" si="18"/>
        <v>0.004738824157001498</v>
      </c>
    </row>
    <row r="345" spans="2:6" ht="12.75">
      <c r="B345" t="s">
        <v>2</v>
      </c>
      <c r="C345">
        <v>26500</v>
      </c>
      <c r="D345">
        <f t="shared" si="16"/>
        <v>4.423245873936808</v>
      </c>
      <c r="E345">
        <f t="shared" si="17"/>
        <v>0.00042211888291796864</v>
      </c>
      <c r="F345">
        <f t="shared" si="18"/>
        <v>0.004731979275979646</v>
      </c>
    </row>
    <row r="346" spans="2:6" ht="12.75">
      <c r="B346" t="s">
        <v>3</v>
      </c>
      <c r="C346">
        <v>26361</v>
      </c>
      <c r="D346">
        <f t="shared" si="16"/>
        <v>4.420961881120924</v>
      </c>
      <c r="E346">
        <f t="shared" si="17"/>
        <v>0.0004199047499094555</v>
      </c>
      <c r="F346">
        <f t="shared" si="18"/>
        <v>0.004710344631910037</v>
      </c>
    </row>
    <row r="347" spans="2:6" ht="12.75">
      <c r="B347" t="s">
        <v>4</v>
      </c>
      <c r="C347">
        <v>26359</v>
      </c>
      <c r="D347">
        <f t="shared" si="16"/>
        <v>4.420928930098001</v>
      </c>
      <c r="E347">
        <f t="shared" si="17"/>
        <v>0.000419872891880556</v>
      </c>
      <c r="F347">
        <f t="shared" si="18"/>
        <v>0.00471003321936022</v>
      </c>
    </row>
    <row r="348" spans="2:6" ht="12.75">
      <c r="B348" t="s">
        <v>621</v>
      </c>
      <c r="C348">
        <v>26344</v>
      </c>
      <c r="D348">
        <f t="shared" si="16"/>
        <v>4.420681717703851</v>
      </c>
      <c r="E348">
        <f t="shared" si="17"/>
        <v>0.00041963395666381</v>
      </c>
      <c r="F348">
        <f t="shared" si="18"/>
        <v>0.004707697514059296</v>
      </c>
    </row>
    <row r="349" spans="2:6" ht="12.75">
      <c r="B349" t="s">
        <v>622</v>
      </c>
      <c r="C349">
        <v>26331</v>
      </c>
      <c r="D349">
        <f t="shared" si="16"/>
        <v>4.420467353076253</v>
      </c>
      <c r="E349">
        <f t="shared" si="17"/>
        <v>0.00041942687947596344</v>
      </c>
      <c r="F349">
        <f t="shared" si="18"/>
        <v>0.004705673077371443</v>
      </c>
    </row>
    <row r="350" spans="2:6" ht="12.75">
      <c r="B350" t="s">
        <v>623</v>
      </c>
      <c r="C350">
        <v>26194</v>
      </c>
      <c r="D350">
        <f t="shared" si="16"/>
        <v>4.418201823178248</v>
      </c>
      <c r="E350">
        <f t="shared" si="17"/>
        <v>0.00041724460449634983</v>
      </c>
      <c r="F350">
        <f t="shared" si="18"/>
        <v>0.004684329647450338</v>
      </c>
    </row>
    <row r="351" spans="2:6" ht="12.75">
      <c r="B351" t="s">
        <v>624</v>
      </c>
      <c r="C351">
        <v>26174</v>
      </c>
      <c r="D351">
        <f t="shared" si="16"/>
        <v>4.417870098076645</v>
      </c>
      <c r="E351">
        <f t="shared" si="17"/>
        <v>0.0004169260242073551</v>
      </c>
      <c r="F351">
        <f t="shared" si="18"/>
        <v>0.004681212442906306</v>
      </c>
    </row>
    <row r="352" spans="2:6" ht="12.75">
      <c r="B352" t="s">
        <v>625</v>
      </c>
      <c r="C352">
        <v>25872</v>
      </c>
      <c r="D352">
        <f t="shared" si="16"/>
        <v>4.412830002562326</v>
      </c>
      <c r="E352">
        <f t="shared" si="17"/>
        <v>0.00041211546184353527</v>
      </c>
      <c r="F352">
        <f t="shared" si="18"/>
        <v>0.004634099810080739</v>
      </c>
    </row>
    <row r="353" spans="2:6" ht="12.75">
      <c r="B353" t="s">
        <v>626</v>
      </c>
      <c r="C353">
        <v>25868</v>
      </c>
      <c r="D353">
        <f t="shared" si="16"/>
        <v>4.412762852275079</v>
      </c>
      <c r="E353">
        <f t="shared" si="17"/>
        <v>0.0004120517457857363</v>
      </c>
      <c r="F353">
        <f t="shared" si="18"/>
        <v>0.004633475260167196</v>
      </c>
    </row>
    <row r="354" spans="2:6" ht="12.75">
      <c r="B354" t="s">
        <v>627</v>
      </c>
      <c r="C354">
        <v>25842</v>
      </c>
      <c r="D354">
        <f t="shared" si="16"/>
        <v>4.4123261221462435</v>
      </c>
      <c r="E354">
        <f t="shared" si="17"/>
        <v>0.0004116375914100432</v>
      </c>
      <c r="F354">
        <f t="shared" si="18"/>
        <v>0.004629415339161244</v>
      </c>
    </row>
    <row r="355" spans="2:6" ht="12.75">
      <c r="B355" t="s">
        <v>628</v>
      </c>
      <c r="C355">
        <v>25816</v>
      </c>
      <c r="D355">
        <f t="shared" si="16"/>
        <v>4.411888952395849</v>
      </c>
      <c r="E355">
        <f t="shared" si="17"/>
        <v>0.0004112234370343501</v>
      </c>
      <c r="F355">
        <f t="shared" si="18"/>
        <v>0.004625354817003575</v>
      </c>
    </row>
    <row r="356" spans="2:6" ht="12.75">
      <c r="B356" t="s">
        <v>629</v>
      </c>
      <c r="C356">
        <v>25787</v>
      </c>
      <c r="D356">
        <f t="shared" si="16"/>
        <v>4.411400820260078</v>
      </c>
      <c r="E356">
        <f t="shared" si="17"/>
        <v>0.0004107614956153078</v>
      </c>
      <c r="F356">
        <f t="shared" si="18"/>
        <v>0.004620825063117757</v>
      </c>
    </row>
    <row r="357" spans="2:6" ht="12.75">
      <c r="B357" t="s">
        <v>630</v>
      </c>
      <c r="C357">
        <v>25731</v>
      </c>
      <c r="D357">
        <f t="shared" si="16"/>
        <v>4.410456664797314</v>
      </c>
      <c r="E357">
        <f t="shared" si="17"/>
        <v>0.00040986947080612265</v>
      </c>
      <c r="F357">
        <f t="shared" si="18"/>
        <v>0.004612075830429633</v>
      </c>
    </row>
    <row r="358" spans="2:6" ht="12.75">
      <c r="B358" t="s">
        <v>631</v>
      </c>
      <c r="C358">
        <v>25704</v>
      </c>
      <c r="D358">
        <f t="shared" si="16"/>
        <v>4.410000712543462</v>
      </c>
      <c r="E358">
        <f t="shared" si="17"/>
        <v>0.0004094393874159798</v>
      </c>
      <c r="F358">
        <f t="shared" si="18"/>
        <v>0.004607856450024971</v>
      </c>
    </row>
    <row r="359" spans="2:6" ht="12.75">
      <c r="B359" t="s">
        <v>632</v>
      </c>
      <c r="C359">
        <v>25681</v>
      </c>
      <c r="D359">
        <f t="shared" si="16"/>
        <v>4.409611930846435</v>
      </c>
      <c r="E359">
        <f t="shared" si="17"/>
        <v>0.0004090730200836359</v>
      </c>
      <c r="F359">
        <f t="shared" si="18"/>
        <v>0.00460426164896033</v>
      </c>
    </row>
    <row r="360" spans="2:6" ht="12.75">
      <c r="B360" t="s">
        <v>633</v>
      </c>
      <c r="C360">
        <v>25677</v>
      </c>
      <c r="D360">
        <f t="shared" si="16"/>
        <v>4.409544281096402</v>
      </c>
      <c r="E360">
        <f t="shared" si="17"/>
        <v>0.000409009304025837</v>
      </c>
      <c r="F360">
        <f t="shared" si="18"/>
        <v>0.004603636417856351</v>
      </c>
    </row>
    <row r="361" spans="2:6" ht="12.75">
      <c r="B361" t="s">
        <v>634</v>
      </c>
      <c r="C361">
        <v>25643</v>
      </c>
      <c r="D361">
        <f t="shared" si="16"/>
        <v>4.408968832361207</v>
      </c>
      <c r="E361">
        <f t="shared" si="17"/>
        <v>0.000408467717534546</v>
      </c>
      <c r="F361">
        <f t="shared" si="18"/>
        <v>0.0045983213750823496</v>
      </c>
    </row>
    <row r="362" spans="2:6" ht="12.75">
      <c r="B362" t="s">
        <v>635</v>
      </c>
      <c r="C362">
        <v>25600</v>
      </c>
      <c r="D362">
        <f t="shared" si="16"/>
        <v>4.408239965311849</v>
      </c>
      <c r="E362">
        <f t="shared" si="17"/>
        <v>0.00040778276991320744</v>
      </c>
      <c r="F362">
        <f t="shared" si="18"/>
        <v>0.004591597925423141</v>
      </c>
    </row>
    <row r="363" spans="2:6" ht="12.75">
      <c r="B363" t="s">
        <v>636</v>
      </c>
      <c r="C363">
        <v>25589</v>
      </c>
      <c r="D363">
        <f t="shared" si="16"/>
        <v>4.40805331429798</v>
      </c>
      <c r="E363">
        <f t="shared" si="17"/>
        <v>0.00040760755075426033</v>
      </c>
      <c r="F363">
        <f t="shared" si="18"/>
        <v>0.00458987770668358</v>
      </c>
    </row>
    <row r="364" spans="2:6" ht="12.75">
      <c r="B364" t="s">
        <v>637</v>
      </c>
      <c r="C364">
        <v>25516</v>
      </c>
      <c r="D364">
        <f t="shared" si="16"/>
        <v>4.406812593478423</v>
      </c>
      <c r="E364">
        <f t="shared" si="17"/>
        <v>0.0004064447326994297</v>
      </c>
      <c r="F364">
        <f t="shared" si="18"/>
        <v>0.004578458953884438</v>
      </c>
    </row>
    <row r="365" spans="2:6" ht="12.75">
      <c r="B365" t="s">
        <v>638</v>
      </c>
      <c r="C365">
        <v>25506</v>
      </c>
      <c r="D365">
        <f aca="true" t="shared" si="19" ref="D365:D428">LOG(C365)</f>
        <v>4.406642355350766</v>
      </c>
      <c r="E365">
        <f aca="true" t="shared" si="20" ref="E365:E428">C365/$E$2</f>
        <v>0.00040628544255493236</v>
      </c>
      <c r="F365">
        <f aca="true" t="shared" si="21" ref="F365:F428">-E365*LOG(E365,2)</f>
        <v>0.004576894367714118</v>
      </c>
    </row>
    <row r="366" spans="2:6" ht="12.75">
      <c r="B366" t="s">
        <v>639</v>
      </c>
      <c r="C366">
        <v>25480</v>
      </c>
      <c r="D366">
        <f t="shared" si="19"/>
        <v>4.406199423663312</v>
      </c>
      <c r="E366">
        <f t="shared" si="20"/>
        <v>0.00040587128817923924</v>
      </c>
      <c r="F366">
        <f t="shared" si="21"/>
        <v>0.004572826021918654</v>
      </c>
    </row>
    <row r="367" spans="2:6" ht="12.75">
      <c r="B367" t="s">
        <v>640</v>
      </c>
      <c r="C367">
        <v>25362</v>
      </c>
      <c r="D367">
        <f t="shared" si="19"/>
        <v>4.404183498212663</v>
      </c>
      <c r="E367">
        <f t="shared" si="20"/>
        <v>0.0004039916644741706</v>
      </c>
      <c r="F367">
        <f t="shared" si="21"/>
        <v>0.004554354319113779</v>
      </c>
    </row>
    <row r="368" spans="2:6" ht="12.75">
      <c r="B368" t="s">
        <v>641</v>
      </c>
      <c r="C368">
        <v>25341</v>
      </c>
      <c r="D368">
        <f t="shared" si="19"/>
        <v>4.403823748902307</v>
      </c>
      <c r="E368">
        <f t="shared" si="20"/>
        <v>0.0004036571551707261</v>
      </c>
      <c r="F368">
        <f t="shared" si="21"/>
        <v>0.004551065661391269</v>
      </c>
    </row>
    <row r="369" spans="2:6" ht="12.75">
      <c r="B369" t="s">
        <v>642</v>
      </c>
      <c r="C369">
        <v>25251</v>
      </c>
      <c r="D369">
        <f t="shared" si="19"/>
        <v>4.402278581895561</v>
      </c>
      <c r="E369">
        <f t="shared" si="20"/>
        <v>0.00040222354387025</v>
      </c>
      <c r="F369">
        <f t="shared" si="21"/>
        <v>0.004536966880129985</v>
      </c>
    </row>
    <row r="370" spans="2:6" ht="12.75">
      <c r="B370" t="s">
        <v>643</v>
      </c>
      <c r="C370">
        <v>25238</v>
      </c>
      <c r="D370">
        <f t="shared" si="19"/>
        <v>4.402054936016676</v>
      </c>
      <c r="E370">
        <f t="shared" si="20"/>
        <v>0.0004020164666824035</v>
      </c>
      <c r="F370">
        <f t="shared" si="21"/>
        <v>0.004534929780815578</v>
      </c>
    </row>
    <row r="371" spans="2:6" ht="12.75">
      <c r="B371" t="s">
        <v>644</v>
      </c>
      <c r="C371">
        <v>25216</v>
      </c>
      <c r="D371">
        <f t="shared" si="19"/>
        <v>4.401676195809461</v>
      </c>
      <c r="E371">
        <f t="shared" si="20"/>
        <v>0.0004016660283645093</v>
      </c>
      <c r="F371">
        <f t="shared" si="21"/>
        <v>0.0045314820313685535</v>
      </c>
    </row>
    <row r="372" spans="2:6" ht="12.75">
      <c r="B372" t="s">
        <v>645</v>
      </c>
      <c r="C372">
        <v>25098</v>
      </c>
      <c r="D372">
        <f t="shared" si="19"/>
        <v>4.399639114964274</v>
      </c>
      <c r="E372">
        <f t="shared" si="20"/>
        <v>0.0003997864046594406</v>
      </c>
      <c r="F372">
        <f t="shared" si="21"/>
        <v>0.004512982019698827</v>
      </c>
    </row>
    <row r="373" spans="2:6" ht="12.75">
      <c r="B373" t="s">
        <v>646</v>
      </c>
      <c r="C373">
        <v>25020</v>
      </c>
      <c r="D373">
        <f t="shared" si="19"/>
        <v>4.398287305357401</v>
      </c>
      <c r="E373">
        <f t="shared" si="20"/>
        <v>0.0003985439415323613</v>
      </c>
      <c r="F373">
        <f t="shared" si="21"/>
        <v>0.004500746202978661</v>
      </c>
    </row>
    <row r="374" spans="2:6" ht="12.75">
      <c r="B374" t="s">
        <v>647</v>
      </c>
      <c r="C374">
        <v>24981</v>
      </c>
      <c r="D374">
        <f t="shared" si="19"/>
        <v>4.39760981937796</v>
      </c>
      <c r="E374">
        <f t="shared" si="20"/>
        <v>0.0003979227099688217</v>
      </c>
      <c r="F374">
        <f t="shared" si="21"/>
        <v>0.0044946262001616735</v>
      </c>
    </row>
    <row r="375" spans="2:6" ht="12.75">
      <c r="B375" t="s">
        <v>648</v>
      </c>
      <c r="C375">
        <v>24843</v>
      </c>
      <c r="D375">
        <f t="shared" si="19"/>
        <v>4.3952040393618494</v>
      </c>
      <c r="E375">
        <f t="shared" si="20"/>
        <v>0.00039572450597475826</v>
      </c>
      <c r="F375">
        <f t="shared" si="21"/>
        <v>0.0044729595556160205</v>
      </c>
    </row>
    <row r="376" spans="2:6" ht="12.75">
      <c r="B376" t="s">
        <v>649</v>
      </c>
      <c r="C376">
        <v>24793</v>
      </c>
      <c r="D376">
        <f t="shared" si="19"/>
        <v>4.394329080403031</v>
      </c>
      <c r="E376">
        <f t="shared" si="20"/>
        <v>0.0003949280552522715</v>
      </c>
      <c r="F376">
        <f t="shared" si="21"/>
        <v>0.00446510497952444</v>
      </c>
    </row>
    <row r="377" spans="2:6" ht="12.75">
      <c r="B377" t="s">
        <v>650</v>
      </c>
      <c r="C377">
        <v>24685</v>
      </c>
      <c r="D377">
        <f t="shared" si="19"/>
        <v>4.39243313155555</v>
      </c>
      <c r="E377">
        <f t="shared" si="20"/>
        <v>0.0003932077216917002</v>
      </c>
      <c r="F377">
        <f t="shared" si="21"/>
        <v>0.004448131180643152</v>
      </c>
    </row>
    <row r="378" spans="2:6" ht="12.75">
      <c r="B378" t="s">
        <v>651</v>
      </c>
      <c r="C378">
        <v>24681</v>
      </c>
      <c r="D378">
        <f t="shared" si="19"/>
        <v>4.392362752025857</v>
      </c>
      <c r="E378">
        <f t="shared" si="20"/>
        <v>0.0003931440056339013</v>
      </c>
      <c r="F378">
        <f t="shared" si="21"/>
        <v>0.004447502313182845</v>
      </c>
    </row>
    <row r="379" spans="2:6" ht="12.75">
      <c r="B379" t="s">
        <v>652</v>
      </c>
      <c r="C379">
        <v>24645</v>
      </c>
      <c r="D379">
        <f t="shared" si="19"/>
        <v>4.391728822490743</v>
      </c>
      <c r="E379">
        <f t="shared" si="20"/>
        <v>0.0003925705611137108</v>
      </c>
      <c r="F379">
        <f t="shared" si="21"/>
        <v>0.004441841835351389</v>
      </c>
    </row>
    <row r="380" spans="2:6" ht="12.75">
      <c r="B380" t="s">
        <v>653</v>
      </c>
      <c r="C380">
        <v>24607</v>
      </c>
      <c r="D380">
        <f t="shared" si="19"/>
        <v>4.391058669254854</v>
      </c>
      <c r="E380">
        <f t="shared" si="20"/>
        <v>0.0003919652585646209</v>
      </c>
      <c r="F380">
        <f t="shared" si="21"/>
        <v>0.00443586557544126</v>
      </c>
    </row>
    <row r="381" spans="2:6" ht="12.75">
      <c r="B381" t="s">
        <v>654</v>
      </c>
      <c r="C381">
        <v>24524</v>
      </c>
      <c r="D381">
        <f t="shared" si="19"/>
        <v>4.389591307455197</v>
      </c>
      <c r="E381">
        <f t="shared" si="20"/>
        <v>0.0003906431503652929</v>
      </c>
      <c r="F381">
        <f t="shared" si="21"/>
        <v>0.004422807473145777</v>
      </c>
    </row>
    <row r="382" spans="2:6" ht="12.75">
      <c r="B382" t="s">
        <v>655</v>
      </c>
      <c r="C382">
        <v>24521</v>
      </c>
      <c r="D382">
        <f t="shared" si="19"/>
        <v>4.389538177331949</v>
      </c>
      <c r="E382">
        <f t="shared" si="20"/>
        <v>0.0003905953633219437</v>
      </c>
      <c r="F382">
        <f t="shared" si="21"/>
        <v>0.004422335372793898</v>
      </c>
    </row>
    <row r="383" spans="2:6" ht="12.75">
      <c r="B383" t="s">
        <v>656</v>
      </c>
      <c r="C383">
        <v>24455</v>
      </c>
      <c r="D383">
        <f t="shared" si="19"/>
        <v>4.3883676671573015</v>
      </c>
      <c r="E383">
        <f t="shared" si="20"/>
        <v>0.00038954404836826124</v>
      </c>
      <c r="F383">
        <f t="shared" si="21"/>
        <v>0.004411947029252594</v>
      </c>
    </row>
    <row r="384" spans="2:6" ht="12.75">
      <c r="B384" t="s">
        <v>657</v>
      </c>
      <c r="C384">
        <v>24400</v>
      </c>
      <c r="D384">
        <f t="shared" si="19"/>
        <v>4.38738982633873</v>
      </c>
      <c r="E384">
        <f t="shared" si="20"/>
        <v>0.00038866795257352585</v>
      </c>
      <c r="F384">
        <f t="shared" si="21"/>
        <v>0.004403286949868156</v>
      </c>
    </row>
    <row r="385" spans="2:6" ht="12.75">
      <c r="B385" t="s">
        <v>658</v>
      </c>
      <c r="C385">
        <v>24358</v>
      </c>
      <c r="D385">
        <f t="shared" si="19"/>
        <v>4.386641626135628</v>
      </c>
      <c r="E385">
        <f t="shared" si="20"/>
        <v>0.00038799893396663696</v>
      </c>
      <c r="F385">
        <f t="shared" si="21"/>
        <v>0.004396671880165045</v>
      </c>
    </row>
    <row r="386" spans="2:6" ht="12.75">
      <c r="B386" t="s">
        <v>659</v>
      </c>
      <c r="C386">
        <v>24335</v>
      </c>
      <c r="D386">
        <f t="shared" si="19"/>
        <v>4.386231350579525</v>
      </c>
      <c r="E386">
        <f t="shared" si="20"/>
        <v>0.0003876325666342931</v>
      </c>
      <c r="F386">
        <f t="shared" si="21"/>
        <v>0.004393048636943765</v>
      </c>
    </row>
    <row r="387" spans="2:6" ht="12.75">
      <c r="B387" t="s">
        <v>660</v>
      </c>
      <c r="C387">
        <v>24002</v>
      </c>
      <c r="D387">
        <f t="shared" si="19"/>
        <v>4.380247431410548</v>
      </c>
      <c r="E387">
        <f t="shared" si="20"/>
        <v>0.0003823282048225314</v>
      </c>
      <c r="F387">
        <f t="shared" si="21"/>
        <v>0.004340534161769896</v>
      </c>
    </row>
    <row r="388" spans="2:6" ht="12.75">
      <c r="B388" t="s">
        <v>661</v>
      </c>
      <c r="C388">
        <v>23987</v>
      </c>
      <c r="D388">
        <f t="shared" si="19"/>
        <v>4.379975935132622</v>
      </c>
      <c r="E388">
        <f t="shared" si="20"/>
        <v>0.0003820892696057854</v>
      </c>
      <c r="F388">
        <f t="shared" si="21"/>
        <v>0.0043381661568861855</v>
      </c>
    </row>
    <row r="389" spans="2:6" ht="12.75">
      <c r="B389" t="s">
        <v>662</v>
      </c>
      <c r="C389">
        <v>23984</v>
      </c>
      <c r="D389">
        <f t="shared" si="19"/>
        <v>4.3799216155042044</v>
      </c>
      <c r="E389">
        <f t="shared" si="20"/>
        <v>0.0003820414825624362</v>
      </c>
      <c r="F389">
        <f t="shared" si="21"/>
        <v>0.004337692530046446</v>
      </c>
    </row>
    <row r="390" spans="2:6" ht="12.75">
      <c r="B390" t="s">
        <v>84</v>
      </c>
      <c r="C390">
        <v>23969</v>
      </c>
      <c r="D390">
        <f t="shared" si="19"/>
        <v>4.379649915404481</v>
      </c>
      <c r="E390">
        <f t="shared" si="20"/>
        <v>0.0003818025473456902</v>
      </c>
      <c r="F390">
        <f t="shared" si="21"/>
        <v>0.0043353242664734325</v>
      </c>
    </row>
    <row r="391" spans="2:6" ht="12.75">
      <c r="B391" t="s">
        <v>663</v>
      </c>
      <c r="C391">
        <v>23876</v>
      </c>
      <c r="D391">
        <f t="shared" si="19"/>
        <v>4.377961570219637</v>
      </c>
      <c r="E391">
        <f t="shared" si="20"/>
        <v>0.00038032114900186486</v>
      </c>
      <c r="F391">
        <f t="shared" si="21"/>
        <v>0.004320636212154474</v>
      </c>
    </row>
    <row r="392" spans="2:6" ht="12.75">
      <c r="B392" t="s">
        <v>664</v>
      </c>
      <c r="C392">
        <v>23684</v>
      </c>
      <c r="D392">
        <f t="shared" si="19"/>
        <v>4.374455052409963</v>
      </c>
      <c r="E392">
        <f t="shared" si="20"/>
        <v>0.0003772627782275158</v>
      </c>
      <c r="F392">
        <f t="shared" si="21"/>
        <v>0.004290286116428741</v>
      </c>
    </row>
    <row r="393" spans="2:6" ht="12.75">
      <c r="B393" t="s">
        <v>665</v>
      </c>
      <c r="C393">
        <v>23650</v>
      </c>
      <c r="D393">
        <f t="shared" si="19"/>
        <v>4.37383114507383</v>
      </c>
      <c r="E393">
        <f t="shared" si="20"/>
        <v>0.0003767211917362248</v>
      </c>
      <c r="F393">
        <f t="shared" si="21"/>
        <v>0.004284907900652906</v>
      </c>
    </row>
    <row r="394" spans="2:6" ht="12.75">
      <c r="B394" t="s">
        <v>666</v>
      </c>
      <c r="C394">
        <v>23577</v>
      </c>
      <c r="D394">
        <f t="shared" si="19"/>
        <v>4.3724885434930245</v>
      </c>
      <c r="E394">
        <f t="shared" si="20"/>
        <v>0.0003755583736813942</v>
      </c>
      <c r="F394">
        <f t="shared" si="21"/>
        <v>0.004273356757950785</v>
      </c>
    </row>
    <row r="395" spans="2:6" ht="12.75">
      <c r="B395" t="s">
        <v>667</v>
      </c>
      <c r="C395">
        <v>23573</v>
      </c>
      <c r="D395">
        <f t="shared" si="19"/>
        <v>4.372414856200054</v>
      </c>
      <c r="E395">
        <f t="shared" si="20"/>
        <v>0.00037549465762359526</v>
      </c>
      <c r="F395">
        <f t="shared" si="21"/>
        <v>0.004272723668665686</v>
      </c>
    </row>
    <row r="396" spans="2:6" ht="12.75">
      <c r="B396" t="s">
        <v>668</v>
      </c>
      <c r="C396">
        <v>23499</v>
      </c>
      <c r="D396">
        <f t="shared" si="19"/>
        <v>4.371049381262269</v>
      </c>
      <c r="E396">
        <f t="shared" si="20"/>
        <v>0.0003743159105543149</v>
      </c>
      <c r="F396">
        <f t="shared" si="21"/>
        <v>0.004261008700615056</v>
      </c>
    </row>
    <row r="397" spans="2:6" ht="12.75">
      <c r="B397" t="s">
        <v>669</v>
      </c>
      <c r="C397">
        <v>23489</v>
      </c>
      <c r="D397">
        <f t="shared" si="19"/>
        <v>4.370864527900364</v>
      </c>
      <c r="E397">
        <f t="shared" si="20"/>
        <v>0.00037415662040981754</v>
      </c>
      <c r="F397">
        <f t="shared" si="21"/>
        <v>0.004259425186460161</v>
      </c>
    </row>
    <row r="398" spans="2:6" ht="12.75">
      <c r="B398" t="s">
        <v>670</v>
      </c>
      <c r="C398">
        <v>23386</v>
      </c>
      <c r="D398">
        <f t="shared" si="19"/>
        <v>4.368955945345503</v>
      </c>
      <c r="E398">
        <f t="shared" si="20"/>
        <v>0.00037251593192149486</v>
      </c>
      <c r="F398">
        <f t="shared" si="21"/>
        <v>0.0042431092895648575</v>
      </c>
    </row>
    <row r="399" spans="2:6" ht="12.75">
      <c r="B399" t="s">
        <v>671</v>
      </c>
      <c r="C399">
        <v>23213</v>
      </c>
      <c r="D399">
        <f t="shared" si="19"/>
        <v>4.365731271401678</v>
      </c>
      <c r="E399">
        <f t="shared" si="20"/>
        <v>0.00036976021242169076</v>
      </c>
      <c r="F399">
        <f t="shared" si="21"/>
        <v>0.00421568143522812</v>
      </c>
    </row>
    <row r="400" spans="2:6" ht="12.75">
      <c r="B400" t="s">
        <v>672</v>
      </c>
      <c r="C400">
        <v>23166</v>
      </c>
      <c r="D400">
        <f t="shared" si="19"/>
        <v>4.364851052007693</v>
      </c>
      <c r="E400">
        <f t="shared" si="20"/>
        <v>0.0003690115487425532</v>
      </c>
      <c r="F400">
        <f t="shared" si="21"/>
        <v>0.004208224828187516</v>
      </c>
    </row>
    <row r="401" spans="2:6" ht="12.75">
      <c r="B401" t="s">
        <v>65</v>
      </c>
      <c r="C401">
        <v>23121</v>
      </c>
      <c r="D401">
        <f t="shared" si="19"/>
        <v>4.364006613705671</v>
      </c>
      <c r="E401">
        <f t="shared" si="20"/>
        <v>0.0003682947430923152</v>
      </c>
      <c r="F401">
        <f t="shared" si="21"/>
        <v>0.004201083470188507</v>
      </c>
    </row>
    <row r="402" spans="2:6" ht="12.75">
      <c r="B402" t="s">
        <v>66</v>
      </c>
      <c r="C402">
        <v>23089</v>
      </c>
      <c r="D402">
        <f t="shared" si="19"/>
        <v>4.363405123740625</v>
      </c>
      <c r="E402">
        <f t="shared" si="20"/>
        <v>0.00036778501462992366</v>
      </c>
      <c r="F402">
        <f t="shared" si="21"/>
        <v>0.004196003946871203</v>
      </c>
    </row>
    <row r="403" spans="2:6" ht="12.75">
      <c r="B403" t="s">
        <v>67</v>
      </c>
      <c r="C403">
        <v>22981</v>
      </c>
      <c r="D403">
        <f t="shared" si="19"/>
        <v>4.361368922743597</v>
      </c>
      <c r="E403">
        <f t="shared" si="20"/>
        <v>0.0003660646810693523</v>
      </c>
      <c r="F403">
        <f t="shared" si="21"/>
        <v>0.004178853022854773</v>
      </c>
    </row>
    <row r="404" spans="2:6" ht="12.75">
      <c r="B404" t="s">
        <v>316</v>
      </c>
      <c r="C404">
        <v>22737</v>
      </c>
      <c r="D404">
        <f t="shared" si="19"/>
        <v>4.356733161785513</v>
      </c>
      <c r="E404">
        <f t="shared" si="20"/>
        <v>0.00036217800154361707</v>
      </c>
      <c r="F404">
        <f t="shared" si="21"/>
        <v>0.004140061610184034</v>
      </c>
    </row>
    <row r="405" spans="2:6" ht="12.75">
      <c r="B405" t="s">
        <v>317</v>
      </c>
      <c r="C405">
        <v>22602</v>
      </c>
      <c r="D405">
        <f t="shared" si="19"/>
        <v>4.354146870586911</v>
      </c>
      <c r="E405">
        <f t="shared" si="20"/>
        <v>0.0003600275845929029</v>
      </c>
      <c r="F405">
        <f t="shared" si="21"/>
        <v>0.004118573332492253</v>
      </c>
    </row>
    <row r="406" spans="2:6" ht="12.75">
      <c r="B406" t="s">
        <v>318</v>
      </c>
      <c r="C406">
        <v>22551</v>
      </c>
      <c r="D406">
        <f t="shared" si="19"/>
        <v>4.353165804965758</v>
      </c>
      <c r="E406">
        <f t="shared" si="20"/>
        <v>0.0003592152048559664</v>
      </c>
      <c r="F406">
        <f t="shared" si="21"/>
        <v>0.004110450722178106</v>
      </c>
    </row>
    <row r="407" spans="2:6" ht="12.75">
      <c r="B407" t="s">
        <v>319</v>
      </c>
      <c r="C407">
        <v>22411</v>
      </c>
      <c r="D407">
        <f t="shared" si="19"/>
        <v>4.350461235597642</v>
      </c>
      <c r="E407">
        <f t="shared" si="20"/>
        <v>0.00035698514283300355</v>
      </c>
      <c r="F407">
        <f t="shared" si="21"/>
        <v>0.004088139717774209</v>
      </c>
    </row>
    <row r="408" spans="2:6" ht="12.75">
      <c r="B408" t="s">
        <v>320</v>
      </c>
      <c r="C408">
        <v>22331</v>
      </c>
      <c r="D408">
        <f t="shared" si="19"/>
        <v>4.348908171560365</v>
      </c>
      <c r="E408">
        <f t="shared" si="20"/>
        <v>0.0003557108216770248</v>
      </c>
      <c r="F408">
        <f t="shared" si="21"/>
        <v>0.004075381556704439</v>
      </c>
    </row>
    <row r="409" spans="2:6" ht="12.75">
      <c r="B409" t="s">
        <v>321</v>
      </c>
      <c r="C409">
        <v>22251</v>
      </c>
      <c r="D409">
        <f t="shared" si="19"/>
        <v>4.347349533731457</v>
      </c>
      <c r="E409">
        <f t="shared" si="20"/>
        <v>0.000354436500521046</v>
      </c>
      <c r="F409">
        <f t="shared" si="21"/>
        <v>0.004062616809415529</v>
      </c>
    </row>
    <row r="410" spans="2:6" ht="12.75">
      <c r="B410" t="s">
        <v>322</v>
      </c>
      <c r="C410">
        <v>22240</v>
      </c>
      <c r="D410">
        <f t="shared" si="19"/>
        <v>4.34713478291002</v>
      </c>
      <c r="E410">
        <f t="shared" si="20"/>
        <v>0.00035426128136209896</v>
      </c>
      <c r="F410">
        <f t="shared" si="21"/>
        <v>0.004060861140282998</v>
      </c>
    </row>
    <row r="411" spans="2:6" ht="12.75">
      <c r="B411" t="s">
        <v>323</v>
      </c>
      <c r="C411">
        <v>22185</v>
      </c>
      <c r="D411">
        <f t="shared" si="19"/>
        <v>4.346059433052574</v>
      </c>
      <c r="E411">
        <f t="shared" si="20"/>
        <v>0.00035338518556736356</v>
      </c>
      <c r="F411">
        <f t="shared" si="21"/>
        <v>0.00405208091793278</v>
      </c>
    </row>
    <row r="412" spans="2:6" ht="12.75">
      <c r="B412" t="s">
        <v>324</v>
      </c>
      <c r="C412">
        <v>22170</v>
      </c>
      <c r="D412">
        <f t="shared" si="19"/>
        <v>4.345765693114489</v>
      </c>
      <c r="E412">
        <f t="shared" si="20"/>
        <v>0.0003531462503506175</v>
      </c>
      <c r="F412">
        <f t="shared" si="21"/>
        <v>0.004049685768333472</v>
      </c>
    </row>
    <row r="413" spans="2:6" ht="12.75">
      <c r="B413" t="s">
        <v>325</v>
      </c>
      <c r="C413">
        <v>22050</v>
      </c>
      <c r="D413">
        <f t="shared" si="19"/>
        <v>4.343408593803857</v>
      </c>
      <c r="E413">
        <f t="shared" si="20"/>
        <v>0.00035123476861664935</v>
      </c>
      <c r="F413">
        <f t="shared" si="21"/>
        <v>0.004030516162047296</v>
      </c>
    </row>
    <row r="414" spans="2:6" ht="12.75">
      <c r="B414" t="s">
        <v>326</v>
      </c>
      <c r="C414">
        <v>21979</v>
      </c>
      <c r="D414">
        <f t="shared" si="19"/>
        <v>4.342007929017339</v>
      </c>
      <c r="E414">
        <f t="shared" si="20"/>
        <v>0.0003501038085907182</v>
      </c>
      <c r="F414">
        <f t="shared" si="21"/>
        <v>0.004019167083504194</v>
      </c>
    </row>
    <row r="415" spans="2:6" ht="12.75">
      <c r="B415" t="s">
        <v>92</v>
      </c>
      <c r="C415">
        <v>21966</v>
      </c>
      <c r="D415">
        <f t="shared" si="19"/>
        <v>4.341750979265175</v>
      </c>
      <c r="E415">
        <f t="shared" si="20"/>
        <v>0.00034989673140287163</v>
      </c>
      <c r="F415">
        <f t="shared" si="21"/>
        <v>0.004017088512824514</v>
      </c>
    </row>
    <row r="416" spans="2:6" ht="12.75">
      <c r="B416" t="s">
        <v>327</v>
      </c>
      <c r="C416">
        <v>21954</v>
      </c>
      <c r="D416">
        <f t="shared" si="19"/>
        <v>4.341513659870251</v>
      </c>
      <c r="E416">
        <f t="shared" si="20"/>
        <v>0.0003497055832294748</v>
      </c>
      <c r="F416">
        <f t="shared" si="21"/>
        <v>0.004015169675270303</v>
      </c>
    </row>
    <row r="417" spans="2:6" ht="12.75">
      <c r="B417" t="s">
        <v>328</v>
      </c>
      <c r="C417">
        <v>21915</v>
      </c>
      <c r="D417">
        <f t="shared" si="19"/>
        <v>4.340741474989978</v>
      </c>
      <c r="E417">
        <f t="shared" si="20"/>
        <v>0.0003490843516659352</v>
      </c>
      <c r="F417">
        <f t="shared" si="21"/>
        <v>0.004008932411782715</v>
      </c>
    </row>
    <row r="418" spans="2:6" ht="12.75">
      <c r="B418" t="s">
        <v>329</v>
      </c>
      <c r="C418">
        <v>21852</v>
      </c>
      <c r="D418">
        <f t="shared" si="19"/>
        <v>4.339491191842545</v>
      </c>
      <c r="E418">
        <f t="shared" si="20"/>
        <v>0.0003480808237556019</v>
      </c>
      <c r="F418">
        <f t="shared" si="21"/>
        <v>0.0039988534618234815</v>
      </c>
    </row>
    <row r="419" spans="2:6" ht="12.75">
      <c r="B419" t="s">
        <v>330</v>
      </c>
      <c r="C419">
        <v>21759</v>
      </c>
      <c r="D419">
        <f t="shared" si="19"/>
        <v>4.337638932181409</v>
      </c>
      <c r="E419">
        <f t="shared" si="20"/>
        <v>0.00034659942541177656</v>
      </c>
      <c r="F419">
        <f t="shared" si="21"/>
        <v>0.003983967379687421</v>
      </c>
    </row>
    <row r="420" spans="2:6" ht="12.75">
      <c r="B420" t="s">
        <v>331</v>
      </c>
      <c r="C420">
        <v>21758</v>
      </c>
      <c r="D420">
        <f t="shared" si="19"/>
        <v>4.337618972419386</v>
      </c>
      <c r="E420">
        <f t="shared" si="20"/>
        <v>0.00034658349639732686</v>
      </c>
      <c r="F420">
        <f t="shared" si="21"/>
        <v>0.003983807264718995</v>
      </c>
    </row>
    <row r="421" spans="2:6" ht="12.75">
      <c r="B421" t="s">
        <v>332</v>
      </c>
      <c r="C421">
        <v>21750</v>
      </c>
      <c r="D421">
        <f t="shared" si="19"/>
        <v>4.337459261290656</v>
      </c>
      <c r="E421">
        <f t="shared" si="20"/>
        <v>0.00034645606428172895</v>
      </c>
      <c r="F421">
        <f t="shared" si="21"/>
        <v>0.003982526306944449</v>
      </c>
    </row>
    <row r="422" spans="2:6" ht="12.75">
      <c r="B422" t="s">
        <v>333</v>
      </c>
      <c r="C422">
        <v>21743</v>
      </c>
      <c r="D422">
        <f t="shared" si="19"/>
        <v>4.337319465856928</v>
      </c>
      <c r="E422">
        <f t="shared" si="20"/>
        <v>0.0003463445611805808</v>
      </c>
      <c r="F422">
        <f t="shared" si="21"/>
        <v>0.003981405413421891</v>
      </c>
    </row>
    <row r="423" spans="2:6" ht="12.75">
      <c r="B423" t="s">
        <v>334</v>
      </c>
      <c r="C423">
        <v>21698</v>
      </c>
      <c r="D423">
        <f t="shared" si="19"/>
        <v>4.336419704862658</v>
      </c>
      <c r="E423">
        <f t="shared" si="20"/>
        <v>0.00034562775553034276</v>
      </c>
      <c r="F423">
        <f t="shared" si="21"/>
        <v>0.003974198432025429</v>
      </c>
    </row>
    <row r="424" spans="2:6" ht="12.75">
      <c r="B424" t="s">
        <v>335</v>
      </c>
      <c r="C424">
        <v>21608</v>
      </c>
      <c r="D424">
        <f t="shared" si="19"/>
        <v>4.334614571179395</v>
      </c>
      <c r="E424">
        <f t="shared" si="20"/>
        <v>0.00034419414422986663</v>
      </c>
      <c r="F424">
        <f t="shared" si="21"/>
        <v>0.003959778030637843</v>
      </c>
    </row>
    <row r="425" spans="2:6" ht="12.75">
      <c r="B425" t="s">
        <v>336</v>
      </c>
      <c r="C425">
        <v>21605</v>
      </c>
      <c r="D425">
        <f t="shared" si="19"/>
        <v>4.334554270647249</v>
      </c>
      <c r="E425">
        <f t="shared" si="20"/>
        <v>0.00034414635718651743</v>
      </c>
      <c r="F425">
        <f t="shared" si="21"/>
        <v>0.003959297202428154</v>
      </c>
    </row>
    <row r="426" spans="2:6" ht="12.75">
      <c r="B426" t="s">
        <v>337</v>
      </c>
      <c r="C426">
        <v>21583</v>
      </c>
      <c r="D426">
        <f t="shared" si="19"/>
        <v>4.334111810731147</v>
      </c>
      <c r="E426">
        <f t="shared" si="20"/>
        <v>0.00034379591886862326</v>
      </c>
      <c r="F426">
        <f t="shared" si="21"/>
        <v>0.003955770836293873</v>
      </c>
    </row>
    <row r="427" spans="2:6" ht="12.75">
      <c r="B427" t="s">
        <v>338</v>
      </c>
      <c r="C427">
        <v>21574</v>
      </c>
      <c r="D427">
        <f t="shared" si="19"/>
        <v>4.333930674396657</v>
      </c>
      <c r="E427">
        <f t="shared" si="20"/>
        <v>0.00034365255773857566</v>
      </c>
      <c r="F427">
        <f t="shared" si="21"/>
        <v>0.003954328083462027</v>
      </c>
    </row>
    <row r="428" spans="2:6" ht="12.75">
      <c r="B428" t="s">
        <v>339</v>
      </c>
      <c r="C428">
        <v>21414</v>
      </c>
      <c r="D428">
        <f t="shared" si="19"/>
        <v>4.330697798339304</v>
      </c>
      <c r="E428">
        <f t="shared" si="20"/>
        <v>0.0003411039154266181</v>
      </c>
      <c r="F428">
        <f t="shared" si="21"/>
        <v>0.00392866470894652</v>
      </c>
    </row>
    <row r="429" spans="2:6" ht="12.75">
      <c r="B429" t="s">
        <v>340</v>
      </c>
      <c r="C429">
        <v>21397</v>
      </c>
      <c r="D429">
        <f aca="true" t="shared" si="22" ref="D429:D492">LOG(C429)</f>
        <v>4.330352886677328</v>
      </c>
      <c r="E429">
        <f aca="true" t="shared" si="23" ref="E429:E492">C429/$E$2</f>
        <v>0.0003408331221809726</v>
      </c>
      <c r="F429">
        <f aca="true" t="shared" si="24" ref="F429:F492">-E429*LOG(E429,2)</f>
        <v>0.003925936364411114</v>
      </c>
    </row>
    <row r="430" spans="2:6" ht="12.75">
      <c r="B430" t="s">
        <v>93</v>
      </c>
      <c r="C430">
        <v>21149</v>
      </c>
      <c r="D430">
        <f t="shared" si="22"/>
        <v>4.325289837207551</v>
      </c>
      <c r="E430">
        <f t="shared" si="23"/>
        <v>0.0003368827265974384</v>
      </c>
      <c r="F430">
        <f t="shared" si="24"/>
        <v>0.0038860992124666234</v>
      </c>
    </row>
    <row r="431" spans="2:6" ht="12.75">
      <c r="B431" t="s">
        <v>341</v>
      </c>
      <c r="C431">
        <v>21142</v>
      </c>
      <c r="D431">
        <f t="shared" si="22"/>
        <v>4.325146068490752</v>
      </c>
      <c r="E431">
        <f t="shared" si="23"/>
        <v>0.0003367712234962903</v>
      </c>
      <c r="F431">
        <f t="shared" si="24"/>
        <v>0.003884973810589295</v>
      </c>
    </row>
    <row r="432" spans="2:6" ht="12.75">
      <c r="B432" t="s">
        <v>342</v>
      </c>
      <c r="C432">
        <v>21140</v>
      </c>
      <c r="D432">
        <f t="shared" si="22"/>
        <v>4.325104982971408</v>
      </c>
      <c r="E432">
        <f t="shared" si="23"/>
        <v>0.0003367393654673908</v>
      </c>
      <c r="F432">
        <f t="shared" si="24"/>
        <v>0.003884652257413817</v>
      </c>
    </row>
    <row r="433" spans="2:6" ht="12.75">
      <c r="B433" t="s">
        <v>343</v>
      </c>
      <c r="C433">
        <v>21115</v>
      </c>
      <c r="D433">
        <f t="shared" si="22"/>
        <v>4.324591085760926</v>
      </c>
      <c r="E433">
        <f t="shared" si="23"/>
        <v>0.0003363411401061474</v>
      </c>
      <c r="F433">
        <f t="shared" si="24"/>
        <v>0.0038806324757002845</v>
      </c>
    </row>
    <row r="434" spans="2:6" ht="12.75">
      <c r="B434" t="s">
        <v>344</v>
      </c>
      <c r="C434">
        <v>21086</v>
      </c>
      <c r="D434">
        <f t="shared" si="22"/>
        <v>4.323994202181974</v>
      </c>
      <c r="E434">
        <f t="shared" si="23"/>
        <v>0.00033587919868710515</v>
      </c>
      <c r="F434">
        <f t="shared" si="24"/>
        <v>0.003875968676673077</v>
      </c>
    </row>
    <row r="435" spans="2:6" ht="12.75">
      <c r="B435" t="s">
        <v>345</v>
      </c>
      <c r="C435">
        <v>20967</v>
      </c>
      <c r="D435">
        <f t="shared" si="22"/>
        <v>4.321536295193487</v>
      </c>
      <c r="E435">
        <f t="shared" si="23"/>
        <v>0.0003339836459675867</v>
      </c>
      <c r="F435">
        <f t="shared" si="24"/>
        <v>0.0038568214076250768</v>
      </c>
    </row>
    <row r="436" spans="2:6" ht="12.75">
      <c r="B436" t="s">
        <v>346</v>
      </c>
      <c r="C436">
        <v>20824</v>
      </c>
      <c r="D436">
        <f t="shared" si="22"/>
        <v>4.318564155101179</v>
      </c>
      <c r="E436">
        <f t="shared" si="23"/>
        <v>0.00033170579690127463</v>
      </c>
      <c r="F436">
        <f t="shared" si="24"/>
        <v>0.0038337919643595597</v>
      </c>
    </row>
    <row r="437" spans="2:6" ht="12.75">
      <c r="B437" t="s">
        <v>347</v>
      </c>
      <c r="C437">
        <v>20808</v>
      </c>
      <c r="D437">
        <f t="shared" si="22"/>
        <v>4.318230339187816</v>
      </c>
      <c r="E437">
        <f t="shared" si="23"/>
        <v>0.0003314509326700789</v>
      </c>
      <c r="F437">
        <f t="shared" si="24"/>
        <v>0.0038312138425394132</v>
      </c>
    </row>
    <row r="438" spans="2:6" ht="12.75">
      <c r="B438" t="s">
        <v>348</v>
      </c>
      <c r="C438">
        <v>20779</v>
      </c>
      <c r="D438">
        <f t="shared" si="22"/>
        <v>4.317624643080059</v>
      </c>
      <c r="E438">
        <f t="shared" si="23"/>
        <v>0.0003309889912510366</v>
      </c>
      <c r="F438">
        <f t="shared" si="24"/>
        <v>0.003826540275958017</v>
      </c>
    </row>
    <row r="439" spans="2:6" ht="12.75">
      <c r="B439" t="s">
        <v>349</v>
      </c>
      <c r="C439">
        <v>20746</v>
      </c>
      <c r="D439">
        <f t="shared" si="22"/>
        <v>4.316934373559534</v>
      </c>
      <c r="E439">
        <f t="shared" si="23"/>
        <v>0.00033046333377419537</v>
      </c>
      <c r="F439">
        <f t="shared" si="24"/>
        <v>0.003821220948034831</v>
      </c>
    </row>
    <row r="440" spans="2:6" ht="12.75">
      <c r="B440" t="s">
        <v>350</v>
      </c>
      <c r="C440">
        <v>20725</v>
      </c>
      <c r="D440">
        <f t="shared" si="22"/>
        <v>4.316494539222311</v>
      </c>
      <c r="E440">
        <f t="shared" si="23"/>
        <v>0.0003301288244707509</v>
      </c>
      <c r="F440">
        <f t="shared" si="24"/>
        <v>0.003817835293219614</v>
      </c>
    </row>
    <row r="441" spans="2:6" ht="12.75">
      <c r="B441" t="s">
        <v>351</v>
      </c>
      <c r="C441">
        <v>20707</v>
      </c>
      <c r="D441">
        <f t="shared" si="22"/>
        <v>4.316117183498905</v>
      </c>
      <c r="E441">
        <f t="shared" si="23"/>
        <v>0.0003298421022106557</v>
      </c>
      <c r="F441">
        <f t="shared" si="24"/>
        <v>0.003814932914193861</v>
      </c>
    </row>
    <row r="442" spans="2:6" ht="12.75">
      <c r="B442" t="s">
        <v>352</v>
      </c>
      <c r="C442">
        <v>20694</v>
      </c>
      <c r="D442">
        <f t="shared" si="22"/>
        <v>4.3158444447510345</v>
      </c>
      <c r="E442">
        <f t="shared" si="23"/>
        <v>0.0003296350250228092</v>
      </c>
      <c r="F442">
        <f t="shared" si="24"/>
        <v>0.0038128365279566337</v>
      </c>
    </row>
    <row r="443" spans="2:6" ht="12.75">
      <c r="B443" t="s">
        <v>353</v>
      </c>
      <c r="C443">
        <v>20649</v>
      </c>
      <c r="D443">
        <f t="shared" si="22"/>
        <v>4.314899024273395</v>
      </c>
      <c r="E443">
        <f t="shared" si="23"/>
        <v>0.0003289182193725711</v>
      </c>
      <c r="F443">
        <f t="shared" si="24"/>
        <v>0.0038055783564143746</v>
      </c>
    </row>
    <row r="444" spans="2:6" ht="12.75">
      <c r="B444" t="s">
        <v>354</v>
      </c>
      <c r="C444">
        <v>20574</v>
      </c>
      <c r="D444">
        <f t="shared" si="22"/>
        <v>4.313318735498588</v>
      </c>
      <c r="E444">
        <f t="shared" si="23"/>
        <v>0.000327723543288841</v>
      </c>
      <c r="F444">
        <f t="shared" si="24"/>
        <v>0.0037934763932647273</v>
      </c>
    </row>
    <row r="445" spans="2:6" ht="12.75">
      <c r="B445" t="s">
        <v>355</v>
      </c>
      <c r="C445">
        <v>20558</v>
      </c>
      <c r="D445">
        <f t="shared" si="22"/>
        <v>4.312980861723379</v>
      </c>
      <c r="E445">
        <f t="shared" si="23"/>
        <v>0.0003274686790576452</v>
      </c>
      <c r="F445">
        <f t="shared" si="24"/>
        <v>0.003790893828741787</v>
      </c>
    </row>
    <row r="446" spans="2:6" ht="12.75">
      <c r="B446" t="s">
        <v>356</v>
      </c>
      <c r="C446">
        <v>20555</v>
      </c>
      <c r="D446">
        <f t="shared" si="22"/>
        <v>4.312917481116369</v>
      </c>
      <c r="E446">
        <f t="shared" si="23"/>
        <v>0.000327420892014296</v>
      </c>
      <c r="F446">
        <f t="shared" si="24"/>
        <v>0.0037904095660417922</v>
      </c>
    </row>
    <row r="447" spans="2:6" ht="12.75">
      <c r="B447" t="s">
        <v>357</v>
      </c>
      <c r="C447">
        <v>20543</v>
      </c>
      <c r="D447">
        <f t="shared" si="22"/>
        <v>4.312663866150631</v>
      </c>
      <c r="E447">
        <f t="shared" si="23"/>
        <v>0.0003272297438408992</v>
      </c>
      <c r="F447">
        <f t="shared" si="24"/>
        <v>0.003788472414606161</v>
      </c>
    </row>
    <row r="448" spans="2:6" ht="12.75">
      <c r="B448" t="s">
        <v>358</v>
      </c>
      <c r="C448">
        <v>20539</v>
      </c>
      <c r="D448">
        <f t="shared" si="22"/>
        <v>4.312579294906139</v>
      </c>
      <c r="E448">
        <f t="shared" si="23"/>
        <v>0.0003271660277831003</v>
      </c>
      <c r="F448">
        <f t="shared" si="24"/>
        <v>0.0037878266616683553</v>
      </c>
    </row>
    <row r="449" spans="2:6" ht="12.75">
      <c r="B449" t="s">
        <v>91</v>
      </c>
      <c r="C449">
        <v>20518</v>
      </c>
      <c r="D449">
        <f t="shared" si="22"/>
        <v>4.312135025479961</v>
      </c>
      <c r="E449">
        <f t="shared" si="23"/>
        <v>0.00032683151847965583</v>
      </c>
      <c r="F449">
        <f t="shared" si="24"/>
        <v>0.003784436164957362</v>
      </c>
    </row>
    <row r="450" spans="2:6" ht="12.75">
      <c r="B450" t="s">
        <v>359</v>
      </c>
      <c r="C450">
        <v>20398</v>
      </c>
      <c r="D450">
        <f t="shared" si="22"/>
        <v>4.309587587448228</v>
      </c>
      <c r="E450">
        <f t="shared" si="23"/>
        <v>0.0003249200367456877</v>
      </c>
      <c r="F450">
        <f t="shared" si="24"/>
        <v>0.0037650524073244403</v>
      </c>
    </row>
    <row r="451" spans="2:6" ht="12.75">
      <c r="B451" t="s">
        <v>360</v>
      </c>
      <c r="C451">
        <v>20340</v>
      </c>
      <c r="D451">
        <f t="shared" si="22"/>
        <v>4.3083509485867255</v>
      </c>
      <c r="E451">
        <f t="shared" si="23"/>
        <v>0.0003239961539076031</v>
      </c>
      <c r="F451">
        <f t="shared" si="24"/>
        <v>0.0037556777814112628</v>
      </c>
    </row>
    <row r="452" spans="2:6" ht="12.75">
      <c r="B452" t="s">
        <v>361</v>
      </c>
      <c r="C452">
        <v>20339</v>
      </c>
      <c r="D452">
        <f t="shared" si="22"/>
        <v>4.308329596317398</v>
      </c>
      <c r="E452">
        <f t="shared" si="23"/>
        <v>0.00032398022489315333</v>
      </c>
      <c r="F452">
        <f t="shared" si="24"/>
        <v>0.003755516116631152</v>
      </c>
    </row>
    <row r="453" spans="2:6" ht="12.75">
      <c r="B453" t="s">
        <v>362</v>
      </c>
      <c r="C453">
        <v>20127</v>
      </c>
      <c r="D453">
        <f t="shared" si="22"/>
        <v>4.3037790465955315</v>
      </c>
      <c r="E453">
        <f t="shared" si="23"/>
        <v>0.0003206032738298096</v>
      </c>
      <c r="F453">
        <f t="shared" si="24"/>
        <v>0.003721217584047996</v>
      </c>
    </row>
    <row r="454" spans="2:6" ht="12.75">
      <c r="B454" t="s">
        <v>363</v>
      </c>
      <c r="C454">
        <v>20083</v>
      </c>
      <c r="D454">
        <f t="shared" si="22"/>
        <v>4.3028285882602555</v>
      </c>
      <c r="E454">
        <f t="shared" si="23"/>
        <v>0.00031990239719402127</v>
      </c>
      <c r="F454">
        <f t="shared" si="24"/>
        <v>0.0037140926079407416</v>
      </c>
    </row>
    <row r="455" spans="2:6" ht="12.75">
      <c r="B455" t="s">
        <v>90</v>
      </c>
      <c r="C455">
        <v>20058</v>
      </c>
      <c r="D455">
        <f t="shared" si="22"/>
        <v>4.302287626976212</v>
      </c>
      <c r="E455">
        <f t="shared" si="23"/>
        <v>0.0003195041718327779</v>
      </c>
      <c r="F455">
        <f t="shared" si="24"/>
        <v>0.003710043339424972</v>
      </c>
    </row>
    <row r="456" spans="2:6" ht="12.75">
      <c r="B456" t="s">
        <v>364</v>
      </c>
      <c r="C456">
        <v>19987</v>
      </c>
      <c r="D456">
        <f t="shared" si="22"/>
        <v>4.300747612466259</v>
      </c>
      <c r="E456">
        <f t="shared" si="23"/>
        <v>0.00031837321180684674</v>
      </c>
      <c r="F456">
        <f t="shared" si="24"/>
        <v>0.0036985395092593173</v>
      </c>
    </row>
    <row r="457" spans="2:6" ht="12.75">
      <c r="B457" t="s">
        <v>365</v>
      </c>
      <c r="C457">
        <v>19789</v>
      </c>
      <c r="D457">
        <f t="shared" si="22"/>
        <v>4.2964238485037765</v>
      </c>
      <c r="E457">
        <f t="shared" si="23"/>
        <v>0.0003152192669457993</v>
      </c>
      <c r="F457">
        <f t="shared" si="24"/>
        <v>0.0036664277203075366</v>
      </c>
    </row>
    <row r="458" spans="2:6" ht="12.75">
      <c r="B458" t="s">
        <v>366</v>
      </c>
      <c r="C458">
        <v>19785</v>
      </c>
      <c r="D458">
        <f t="shared" si="22"/>
        <v>4.296336054602047</v>
      </c>
      <c r="E458">
        <f t="shared" si="23"/>
        <v>0.0003151555508880003</v>
      </c>
      <c r="F458">
        <f t="shared" si="24"/>
        <v>0.003665778529663925</v>
      </c>
    </row>
    <row r="459" spans="2:6" ht="12.75">
      <c r="B459" t="s">
        <v>367</v>
      </c>
      <c r="C459">
        <v>19760</v>
      </c>
      <c r="D459">
        <f t="shared" si="22"/>
        <v>4.29578694025161</v>
      </c>
      <c r="E459">
        <f t="shared" si="23"/>
        <v>0.00031475732552675695</v>
      </c>
      <c r="F459">
        <f t="shared" si="24"/>
        <v>0.0036617206669406063</v>
      </c>
    </row>
    <row r="460" spans="2:6" ht="12.75">
      <c r="B460" t="s">
        <v>368</v>
      </c>
      <c r="C460">
        <v>19749</v>
      </c>
      <c r="D460">
        <f t="shared" si="22"/>
        <v>4.295545109811742</v>
      </c>
      <c r="E460">
        <f t="shared" si="23"/>
        <v>0.0003145821063678099</v>
      </c>
      <c r="F460">
        <f t="shared" si="24"/>
        <v>0.0036599349771243845</v>
      </c>
    </row>
    <row r="461" spans="2:6" ht="12.75">
      <c r="B461" t="s">
        <v>369</v>
      </c>
      <c r="C461">
        <v>19666</v>
      </c>
      <c r="D461">
        <f t="shared" si="22"/>
        <v>4.293716034826109</v>
      </c>
      <c r="E461">
        <f t="shared" si="23"/>
        <v>0.00031325999816848193</v>
      </c>
      <c r="F461">
        <f t="shared" si="24"/>
        <v>0.0036464565908990464</v>
      </c>
    </row>
    <row r="462" spans="2:6" ht="12.75">
      <c r="B462" t="s">
        <v>370</v>
      </c>
      <c r="C462">
        <v>19562</v>
      </c>
      <c r="D462">
        <f t="shared" si="22"/>
        <v>4.291413254570215</v>
      </c>
      <c r="E462">
        <f t="shared" si="23"/>
        <v>0.0003116033806657095</v>
      </c>
      <c r="F462">
        <f t="shared" si="24"/>
        <v>0.0036295566434963364</v>
      </c>
    </row>
    <row r="463" spans="2:6" ht="12.75">
      <c r="B463" t="s">
        <v>371</v>
      </c>
      <c r="C463">
        <v>19560</v>
      </c>
      <c r="D463">
        <f t="shared" si="22"/>
        <v>4.291368850451582</v>
      </c>
      <c r="E463">
        <f t="shared" si="23"/>
        <v>0.00031157152263681004</v>
      </c>
      <c r="F463">
        <f t="shared" si="24"/>
        <v>0.0036292315201988234</v>
      </c>
    </row>
    <row r="464" spans="2:6" ht="12.75">
      <c r="B464" t="s">
        <v>733</v>
      </c>
      <c r="C464">
        <v>19547</v>
      </c>
      <c r="D464">
        <f t="shared" si="22"/>
        <v>4.2910801129635265</v>
      </c>
      <c r="E464">
        <f t="shared" si="23"/>
        <v>0.0003113644454489635</v>
      </c>
      <c r="F464">
        <f t="shared" si="24"/>
        <v>0.00362711810419242</v>
      </c>
    </row>
    <row r="465" spans="2:6" ht="12.75">
      <c r="B465" t="s">
        <v>734</v>
      </c>
      <c r="C465">
        <v>19435</v>
      </c>
      <c r="D465">
        <f t="shared" si="22"/>
        <v>4.288584544967285</v>
      </c>
      <c r="E465">
        <f t="shared" si="23"/>
        <v>0.0003095803958305932</v>
      </c>
      <c r="F465">
        <f t="shared" si="24"/>
        <v>0.003608901968860646</v>
      </c>
    </row>
    <row r="466" spans="2:6" ht="12.75">
      <c r="B466" t="s">
        <v>735</v>
      </c>
      <c r="C466">
        <v>19411</v>
      </c>
      <c r="D466">
        <f t="shared" si="22"/>
        <v>4.288047909592119</v>
      </c>
      <c r="E466">
        <f t="shared" si="23"/>
        <v>0.00030919809948379957</v>
      </c>
      <c r="F466">
        <f t="shared" si="24"/>
        <v>0.003604996584452131</v>
      </c>
    </row>
    <row r="467" spans="2:6" ht="12.75">
      <c r="B467" t="s">
        <v>736</v>
      </c>
      <c r="C467">
        <v>19382</v>
      </c>
      <c r="D467">
        <f t="shared" si="22"/>
        <v>4.287398589234254</v>
      </c>
      <c r="E467">
        <f t="shared" si="23"/>
        <v>0.0003087361580647573</v>
      </c>
      <c r="F467">
        <f t="shared" si="24"/>
        <v>0.0036002766683852034</v>
      </c>
    </row>
    <row r="468" spans="2:6" ht="12.75">
      <c r="B468" t="s">
        <v>375</v>
      </c>
      <c r="C468">
        <v>19345</v>
      </c>
      <c r="D468">
        <f t="shared" si="22"/>
        <v>4.286568734057264</v>
      </c>
      <c r="E468">
        <f t="shared" si="23"/>
        <v>0.0003081467845301171</v>
      </c>
      <c r="F468">
        <f t="shared" si="24"/>
        <v>0.003594253258600311</v>
      </c>
    </row>
    <row r="469" spans="2:6" ht="12.75">
      <c r="B469" t="s">
        <v>376</v>
      </c>
      <c r="C469">
        <v>19274</v>
      </c>
      <c r="D469">
        <f t="shared" si="22"/>
        <v>4.2849718546478694</v>
      </c>
      <c r="E469">
        <f t="shared" si="23"/>
        <v>0.00030701582450418595</v>
      </c>
      <c r="F469">
        <f t="shared" si="24"/>
        <v>0.0035826902663675746</v>
      </c>
    </row>
    <row r="470" spans="2:6" ht="12.75">
      <c r="B470" t="s">
        <v>377</v>
      </c>
      <c r="C470">
        <v>19202</v>
      </c>
      <c r="D470">
        <f t="shared" si="22"/>
        <v>4.283346465356046</v>
      </c>
      <c r="E470">
        <f t="shared" si="23"/>
        <v>0.00030586893546380504</v>
      </c>
      <c r="F470">
        <f t="shared" si="24"/>
        <v>0.003570958276923212</v>
      </c>
    </row>
    <row r="471" spans="2:6" ht="12.75">
      <c r="B471" t="s">
        <v>378</v>
      </c>
      <c r="C471">
        <v>19182</v>
      </c>
      <c r="D471">
        <f t="shared" si="22"/>
        <v>4.282893886655332</v>
      </c>
      <c r="E471">
        <f t="shared" si="23"/>
        <v>0.0003055503551748103</v>
      </c>
      <c r="F471">
        <f t="shared" si="24"/>
        <v>0.003567698290913946</v>
      </c>
    </row>
    <row r="472" spans="2:6" ht="12.75">
      <c r="B472" t="s">
        <v>379</v>
      </c>
      <c r="C472">
        <v>19181</v>
      </c>
      <c r="D472">
        <f t="shared" si="22"/>
        <v>4.282871245335206</v>
      </c>
      <c r="E472">
        <f t="shared" si="23"/>
        <v>0.00030553442616036063</v>
      </c>
      <c r="F472">
        <f t="shared" si="24"/>
        <v>0.0035675352790382657</v>
      </c>
    </row>
    <row r="473" spans="2:6" ht="12.75">
      <c r="B473" t="s">
        <v>380</v>
      </c>
      <c r="C473">
        <v>19163</v>
      </c>
      <c r="D473">
        <f t="shared" si="22"/>
        <v>4.282463499599315</v>
      </c>
      <c r="E473">
        <f t="shared" si="23"/>
        <v>0.00030524770390026536</v>
      </c>
      <c r="F473">
        <f t="shared" si="24"/>
        <v>0.003564600860340758</v>
      </c>
    </row>
    <row r="474" spans="2:6" ht="12.75">
      <c r="B474" t="s">
        <v>381</v>
      </c>
      <c r="C474">
        <v>19155</v>
      </c>
      <c r="D474">
        <f t="shared" si="22"/>
        <v>4.282282156319097</v>
      </c>
      <c r="E474">
        <f t="shared" si="23"/>
        <v>0.0003051202717846675</v>
      </c>
      <c r="F474">
        <f t="shared" si="24"/>
        <v>0.0035632965495554676</v>
      </c>
    </row>
    <row r="475" spans="2:6" ht="12.75">
      <c r="B475" t="s">
        <v>382</v>
      </c>
      <c r="C475">
        <v>19126</v>
      </c>
      <c r="D475">
        <f t="shared" si="22"/>
        <v>4.281624151440202</v>
      </c>
      <c r="E475">
        <f t="shared" si="23"/>
        <v>0.0003046583303656252</v>
      </c>
      <c r="F475">
        <f t="shared" si="24"/>
        <v>0.003558567779071535</v>
      </c>
    </row>
    <row r="476" spans="2:6" ht="12.75">
      <c r="B476" t="s">
        <v>383</v>
      </c>
      <c r="C476">
        <v>19097</v>
      </c>
      <c r="D476">
        <f t="shared" si="22"/>
        <v>4.280965148097093</v>
      </c>
      <c r="E476">
        <f t="shared" si="23"/>
        <v>0.0003041963889465829</v>
      </c>
      <c r="F476">
        <f t="shared" si="24"/>
        <v>0.003553837998089608</v>
      </c>
    </row>
    <row r="477" spans="2:6" ht="12.75">
      <c r="B477" t="s">
        <v>384</v>
      </c>
      <c r="C477">
        <v>19077</v>
      </c>
      <c r="D477">
        <f t="shared" si="22"/>
        <v>4.280510079703276</v>
      </c>
      <c r="E477">
        <f t="shared" si="23"/>
        <v>0.0003038778086575882</v>
      </c>
      <c r="F477">
        <f t="shared" si="24"/>
        <v>0.0035505754906133887</v>
      </c>
    </row>
    <row r="478" spans="2:6" ht="12.75">
      <c r="B478" t="s">
        <v>385</v>
      </c>
      <c r="C478">
        <v>19041</v>
      </c>
      <c r="D478">
        <f t="shared" si="22"/>
        <v>4.279689753033619</v>
      </c>
      <c r="E478">
        <f t="shared" si="23"/>
        <v>0.00030330436413739776</v>
      </c>
      <c r="F478">
        <f t="shared" si="24"/>
        <v>0.0035447017625500044</v>
      </c>
    </row>
    <row r="479" spans="2:6" ht="12.75">
      <c r="B479" t="s">
        <v>386</v>
      </c>
      <c r="C479">
        <v>18983</v>
      </c>
      <c r="D479">
        <f t="shared" si="22"/>
        <v>4.278364847737689</v>
      </c>
      <c r="E479">
        <f t="shared" si="23"/>
        <v>0.00030238048129931316</v>
      </c>
      <c r="F479">
        <f t="shared" si="24"/>
        <v>0.0035352352427048266</v>
      </c>
    </row>
    <row r="480" spans="2:6" ht="12.75">
      <c r="B480" t="s">
        <v>387</v>
      </c>
      <c r="C480">
        <v>18904</v>
      </c>
      <c r="D480">
        <f t="shared" si="22"/>
        <v>4.276553708624313</v>
      </c>
      <c r="E480">
        <f t="shared" si="23"/>
        <v>0.0003011220891577841</v>
      </c>
      <c r="F480">
        <f t="shared" si="24"/>
        <v>0.003522334636250638</v>
      </c>
    </row>
    <row r="481" spans="2:6" ht="12.75">
      <c r="B481" t="s">
        <v>388</v>
      </c>
      <c r="C481">
        <v>18844</v>
      </c>
      <c r="D481">
        <f t="shared" si="22"/>
        <v>4.275173095566196</v>
      </c>
      <c r="E481">
        <f t="shared" si="23"/>
        <v>0.00030016634829080005</v>
      </c>
      <c r="F481">
        <f t="shared" si="24"/>
        <v>0.003512531639710085</v>
      </c>
    </row>
    <row r="482" spans="2:6" ht="12.75">
      <c r="B482" t="s">
        <v>389</v>
      </c>
      <c r="C482">
        <v>18796</v>
      </c>
      <c r="D482">
        <f t="shared" si="22"/>
        <v>4.274065436350914</v>
      </c>
      <c r="E482">
        <f t="shared" si="23"/>
        <v>0.00029940175559721276</v>
      </c>
      <c r="F482">
        <f t="shared" si="24"/>
        <v>0.0035046860821379496</v>
      </c>
    </row>
    <row r="483" spans="2:6" ht="12.75">
      <c r="B483" t="s">
        <v>390</v>
      </c>
      <c r="C483">
        <v>18785</v>
      </c>
      <c r="D483">
        <f t="shared" si="22"/>
        <v>4.273811199399403</v>
      </c>
      <c r="E483">
        <f t="shared" si="23"/>
        <v>0.0002992265364382657</v>
      </c>
      <c r="F483">
        <f t="shared" si="24"/>
        <v>0.0035028877453748405</v>
      </c>
    </row>
    <row r="484" spans="2:6" ht="12.75">
      <c r="B484" t="s">
        <v>391</v>
      </c>
      <c r="C484">
        <v>18727</v>
      </c>
      <c r="D484">
        <f t="shared" si="22"/>
        <v>4.272468210487953</v>
      </c>
      <c r="E484">
        <f t="shared" si="23"/>
        <v>0.00029830265360018105</v>
      </c>
      <c r="F484">
        <f t="shared" si="24"/>
        <v>0.0034934031561016576</v>
      </c>
    </row>
    <row r="485" spans="2:6" ht="12.75">
      <c r="B485" t="s">
        <v>392</v>
      </c>
      <c r="C485">
        <v>18681</v>
      </c>
      <c r="D485">
        <f t="shared" si="22"/>
        <v>4.271400120441062</v>
      </c>
      <c r="E485">
        <f t="shared" si="23"/>
        <v>0.00029756991893549326</v>
      </c>
      <c r="F485">
        <f t="shared" si="24"/>
        <v>0.003485877960940205</v>
      </c>
    </row>
    <row r="486" spans="2:6" ht="12.75">
      <c r="B486" t="s">
        <v>393</v>
      </c>
      <c r="C486">
        <v>18635</v>
      </c>
      <c r="D486">
        <f t="shared" si="22"/>
        <v>4.270329397089858</v>
      </c>
      <c r="E486">
        <f t="shared" si="23"/>
        <v>0.0002968371842708055</v>
      </c>
      <c r="F486">
        <f t="shared" si="24"/>
        <v>0.0034783501627472326</v>
      </c>
    </row>
    <row r="487" spans="2:6" ht="12.75">
      <c r="B487" t="s">
        <v>394</v>
      </c>
      <c r="C487">
        <v>18461</v>
      </c>
      <c r="D487">
        <f t="shared" si="22"/>
        <v>4.266255222297651</v>
      </c>
      <c r="E487">
        <f t="shared" si="23"/>
        <v>0.00029406553575655163</v>
      </c>
      <c r="F487">
        <f t="shared" si="24"/>
        <v>0.0034498517900461837</v>
      </c>
    </row>
    <row r="488" spans="2:6" ht="12.75">
      <c r="B488" t="s">
        <v>395</v>
      </c>
      <c r="C488">
        <v>18452</v>
      </c>
      <c r="D488">
        <f t="shared" si="22"/>
        <v>4.266043445936229</v>
      </c>
      <c r="E488">
        <f t="shared" si="23"/>
        <v>0.000293922174626504</v>
      </c>
      <c r="F488">
        <f t="shared" si="24"/>
        <v>0.003448376714212303</v>
      </c>
    </row>
    <row r="489" spans="2:6" ht="12.75">
      <c r="B489" t="s">
        <v>396</v>
      </c>
      <c r="C489">
        <v>18447</v>
      </c>
      <c r="D489">
        <f t="shared" si="22"/>
        <v>4.265925747764311</v>
      </c>
      <c r="E489">
        <f t="shared" si="23"/>
        <v>0.00029384252955425537</v>
      </c>
      <c r="F489">
        <f t="shared" si="24"/>
        <v>0.003447557184050956</v>
      </c>
    </row>
    <row r="490" spans="2:6" ht="12.75">
      <c r="B490" t="s">
        <v>397</v>
      </c>
      <c r="C490">
        <v>18412</v>
      </c>
      <c r="D490">
        <f t="shared" si="22"/>
        <v>4.265100966221937</v>
      </c>
      <c r="E490">
        <f t="shared" si="23"/>
        <v>0.00029328501404851464</v>
      </c>
      <c r="F490">
        <f t="shared" si="24"/>
        <v>0.00344181960040968</v>
      </c>
    </row>
    <row r="491" spans="2:6" ht="12.75">
      <c r="B491" t="s">
        <v>398</v>
      </c>
      <c r="C491">
        <v>18279</v>
      </c>
      <c r="D491">
        <f t="shared" si="22"/>
        <v>4.261952432844132</v>
      </c>
      <c r="E491">
        <f t="shared" si="23"/>
        <v>0.00029116645512669993</v>
      </c>
      <c r="F491">
        <f t="shared" si="24"/>
        <v>0.003420002813541134</v>
      </c>
    </row>
    <row r="492" spans="2:6" ht="12.75">
      <c r="B492" t="s">
        <v>399</v>
      </c>
      <c r="C492">
        <v>18266</v>
      </c>
      <c r="D492">
        <f t="shared" si="22"/>
        <v>4.26164345331189</v>
      </c>
      <c r="E492">
        <f t="shared" si="23"/>
        <v>0.00029095937793885337</v>
      </c>
      <c r="F492">
        <f t="shared" si="24"/>
        <v>0.0034178691551519954</v>
      </c>
    </row>
    <row r="493" spans="2:6" ht="12.75">
      <c r="B493" t="s">
        <v>400</v>
      </c>
      <c r="C493">
        <v>18240</v>
      </c>
      <c r="D493">
        <f aca="true" t="shared" si="25" ref="D493:D556">LOG(C493)</f>
        <v>4.261024833992398</v>
      </c>
      <c r="E493">
        <f aca="true" t="shared" si="26" ref="E493:E556">C493/$E$2</f>
        <v>0.0002905452235631603</v>
      </c>
      <c r="F493">
        <f aca="true" t="shared" si="27" ref="F493:F556">-E493*LOG(E493,2)</f>
        <v>0.0034136012003584404</v>
      </c>
    </row>
    <row r="494" spans="2:6" ht="12.75">
      <c r="B494" t="s">
        <v>401</v>
      </c>
      <c r="C494">
        <v>18197</v>
      </c>
      <c r="D494">
        <f t="shared" si="25"/>
        <v>4.259999795081887</v>
      </c>
      <c r="E494">
        <f t="shared" si="26"/>
        <v>0.0002898602759418217</v>
      </c>
      <c r="F494">
        <f t="shared" si="27"/>
        <v>0.003406540790083781</v>
      </c>
    </row>
    <row r="495" spans="2:6" ht="12.75">
      <c r="B495" t="s">
        <v>402</v>
      </c>
      <c r="C495">
        <v>18168</v>
      </c>
      <c r="D495">
        <f t="shared" si="25"/>
        <v>4.259307121211679</v>
      </c>
      <c r="E495">
        <f t="shared" si="26"/>
        <v>0.0002893983345227794</v>
      </c>
      <c r="F495">
        <f t="shared" si="27"/>
        <v>0.0034017777999237734</v>
      </c>
    </row>
    <row r="496" spans="2:6" ht="12.75">
      <c r="B496" t="s">
        <v>403</v>
      </c>
      <c r="C496">
        <v>18159</v>
      </c>
      <c r="D496">
        <f t="shared" si="25"/>
        <v>4.259091928632214</v>
      </c>
      <c r="E496">
        <f t="shared" si="26"/>
        <v>0.0002892549733927318</v>
      </c>
      <c r="F496">
        <f t="shared" si="27"/>
        <v>0.003400299414345103</v>
      </c>
    </row>
    <row r="497" spans="2:6" ht="12.75">
      <c r="B497" t="s">
        <v>404</v>
      </c>
      <c r="C497">
        <v>18138</v>
      </c>
      <c r="D497">
        <f t="shared" si="25"/>
        <v>4.258589397561461</v>
      </c>
      <c r="E497">
        <f t="shared" si="26"/>
        <v>0.00028892046408928736</v>
      </c>
      <c r="F497">
        <f t="shared" si="27"/>
        <v>0.003396849449265896</v>
      </c>
    </row>
    <row r="498" spans="2:6" ht="12.75">
      <c r="B498" t="s">
        <v>405</v>
      </c>
      <c r="C498">
        <v>18106</v>
      </c>
      <c r="D498">
        <f t="shared" si="25"/>
        <v>4.2578225160344765</v>
      </c>
      <c r="E498">
        <f t="shared" si="26"/>
        <v>0.00028841073562689584</v>
      </c>
      <c r="F498">
        <f t="shared" si="27"/>
        <v>0.0033915912849941136</v>
      </c>
    </row>
    <row r="499" spans="2:6" ht="12.75">
      <c r="B499" t="s">
        <v>406</v>
      </c>
      <c r="C499">
        <v>18089</v>
      </c>
      <c r="D499">
        <f t="shared" si="25"/>
        <v>4.257414558762187</v>
      </c>
      <c r="E499">
        <f t="shared" si="26"/>
        <v>0.0002881399423812504</v>
      </c>
      <c r="F499">
        <f t="shared" si="27"/>
        <v>0.003388797356735481</v>
      </c>
    </row>
    <row r="500" spans="2:6" ht="12.75">
      <c r="B500" t="s">
        <v>407</v>
      </c>
      <c r="C500">
        <v>18087</v>
      </c>
      <c r="D500">
        <f t="shared" si="25"/>
        <v>4.257366538585015</v>
      </c>
      <c r="E500">
        <f t="shared" si="26"/>
        <v>0.00028810808435235087</v>
      </c>
      <c r="F500">
        <f t="shared" si="27"/>
        <v>0.00338846863516189</v>
      </c>
    </row>
    <row r="501" spans="2:6" ht="12.75">
      <c r="B501" t="s">
        <v>408</v>
      </c>
      <c r="C501">
        <v>17980</v>
      </c>
      <c r="D501">
        <f t="shared" si="25"/>
        <v>4.25478968739721</v>
      </c>
      <c r="E501">
        <f t="shared" si="26"/>
        <v>0.0002864036798062293</v>
      </c>
      <c r="F501">
        <f t="shared" si="27"/>
        <v>0.0033708746072944424</v>
      </c>
    </row>
    <row r="502" spans="2:6" ht="12.75">
      <c r="B502" t="s">
        <v>409</v>
      </c>
      <c r="C502">
        <v>17956</v>
      </c>
      <c r="D502">
        <f t="shared" si="25"/>
        <v>4.254209596729615</v>
      </c>
      <c r="E502">
        <f t="shared" si="26"/>
        <v>0.00028602138345943566</v>
      </c>
      <c r="F502">
        <f t="shared" si="27"/>
        <v>0.0033669262771542203</v>
      </c>
    </row>
    <row r="503" spans="2:6" ht="12.75">
      <c r="B503" t="s">
        <v>410</v>
      </c>
      <c r="C503">
        <v>17940</v>
      </c>
      <c r="D503">
        <f t="shared" si="25"/>
        <v>4.253822438708073</v>
      </c>
      <c r="E503">
        <f t="shared" si="26"/>
        <v>0.0002857665192282399</v>
      </c>
      <c r="F503">
        <f t="shared" si="27"/>
        <v>0.003364293647574393</v>
      </c>
    </row>
    <row r="504" spans="2:6" ht="12.75">
      <c r="B504" t="s">
        <v>411</v>
      </c>
      <c r="C504">
        <v>17913</v>
      </c>
      <c r="D504">
        <f t="shared" si="25"/>
        <v>4.253168325901442</v>
      </c>
      <c r="E504">
        <f t="shared" si="26"/>
        <v>0.000285336435838097</v>
      </c>
      <c r="F504">
        <f t="shared" si="27"/>
        <v>0.0033598503413996483</v>
      </c>
    </row>
    <row r="505" spans="2:6" ht="12.75">
      <c r="B505" t="s">
        <v>412</v>
      </c>
      <c r="C505">
        <v>17796</v>
      </c>
      <c r="D505">
        <f t="shared" si="25"/>
        <v>4.2503223970760065</v>
      </c>
      <c r="E505">
        <f t="shared" si="26"/>
        <v>0.0002834727411474781</v>
      </c>
      <c r="F505">
        <f t="shared" si="27"/>
        <v>0.0033405851892722976</v>
      </c>
    </row>
    <row r="506" spans="2:6" ht="12.75">
      <c r="B506" t="s">
        <v>413</v>
      </c>
      <c r="C506">
        <v>17750</v>
      </c>
      <c r="D506">
        <f t="shared" si="25"/>
        <v>4.249198357391113</v>
      </c>
      <c r="E506">
        <f t="shared" si="26"/>
        <v>0.0002827400064827903</v>
      </c>
      <c r="F506">
        <f t="shared" si="27"/>
        <v>0.003333006021130498</v>
      </c>
    </row>
    <row r="507" spans="2:6" ht="12.75">
      <c r="B507" t="s">
        <v>414</v>
      </c>
      <c r="C507">
        <v>17749</v>
      </c>
      <c r="D507">
        <f t="shared" si="25"/>
        <v>4.249173889407112</v>
      </c>
      <c r="E507">
        <f t="shared" si="26"/>
        <v>0.0002827240774683406</v>
      </c>
      <c r="F507">
        <f t="shared" si="27"/>
        <v>0.003332841226206189</v>
      </c>
    </row>
    <row r="508" spans="2:6" ht="12.75">
      <c r="B508" t="s">
        <v>415</v>
      </c>
      <c r="C508">
        <v>17734</v>
      </c>
      <c r="D508">
        <f t="shared" si="25"/>
        <v>4.24880670412872</v>
      </c>
      <c r="E508">
        <f t="shared" si="26"/>
        <v>0.0002824851422515945</v>
      </c>
      <c r="F508">
        <f t="shared" si="27"/>
        <v>0.003330369146929381</v>
      </c>
    </row>
    <row r="509" spans="2:6" ht="12.75">
      <c r="B509" t="s">
        <v>416</v>
      </c>
      <c r="C509">
        <v>17678</v>
      </c>
      <c r="D509">
        <f t="shared" si="25"/>
        <v>4.247433129563036</v>
      </c>
      <c r="E509">
        <f t="shared" si="26"/>
        <v>0.0002815931174424094</v>
      </c>
      <c r="F509">
        <f t="shared" si="27"/>
        <v>0.0033211374728121636</v>
      </c>
    </row>
    <row r="510" spans="2:6" ht="12.75">
      <c r="B510" t="s">
        <v>417</v>
      </c>
      <c r="C510">
        <v>17608</v>
      </c>
      <c r="D510">
        <f t="shared" si="25"/>
        <v>4.245710029545291</v>
      </c>
      <c r="E510">
        <f t="shared" si="26"/>
        <v>0.000280478086430928</v>
      </c>
      <c r="F510">
        <f t="shared" si="27"/>
        <v>0.003309592145811775</v>
      </c>
    </row>
    <row r="511" spans="2:6" ht="12.75">
      <c r="B511" t="s">
        <v>418</v>
      </c>
      <c r="C511">
        <v>17526</v>
      </c>
      <c r="D511">
        <f t="shared" si="25"/>
        <v>4.243682807357193</v>
      </c>
      <c r="E511">
        <f t="shared" si="26"/>
        <v>0.00027917190724604976</v>
      </c>
      <c r="F511">
        <f t="shared" si="27"/>
        <v>0.0032960594844601157</v>
      </c>
    </row>
    <row r="512" spans="2:6" ht="12.75">
      <c r="B512" t="s">
        <v>419</v>
      </c>
      <c r="C512">
        <v>17474</v>
      </c>
      <c r="D512">
        <f t="shared" si="25"/>
        <v>4.242392331375743</v>
      </c>
      <c r="E512">
        <f t="shared" si="26"/>
        <v>0.0002783435984946635</v>
      </c>
      <c r="F512">
        <f t="shared" si="27"/>
        <v>0.003287473231023687</v>
      </c>
    </row>
    <row r="513" spans="2:6" ht="12.75">
      <c r="B513" t="s">
        <v>420</v>
      </c>
      <c r="C513">
        <v>17470</v>
      </c>
      <c r="D513">
        <f t="shared" si="25"/>
        <v>4.242292904982931</v>
      </c>
      <c r="E513">
        <f t="shared" si="26"/>
        <v>0.0002782798824368646</v>
      </c>
      <c r="F513">
        <f t="shared" si="27"/>
        <v>0.003286812602829401</v>
      </c>
    </row>
    <row r="514" spans="2:6" ht="12.75">
      <c r="B514" t="s">
        <v>421</v>
      </c>
      <c r="C514">
        <v>17446</v>
      </c>
      <c r="D514">
        <f t="shared" si="25"/>
        <v>4.24169586813981</v>
      </c>
      <c r="E514">
        <f t="shared" si="26"/>
        <v>0.00027789758609007094</v>
      </c>
      <c r="F514">
        <f t="shared" si="27"/>
        <v>0.0032828483915075704</v>
      </c>
    </row>
    <row r="515" spans="2:6" ht="12.75">
      <c r="B515" t="s">
        <v>422</v>
      </c>
      <c r="C515">
        <v>17396</v>
      </c>
      <c r="D515">
        <f t="shared" si="25"/>
        <v>4.240449398993299</v>
      </c>
      <c r="E515">
        <f t="shared" si="26"/>
        <v>0.00027710113536758425</v>
      </c>
      <c r="F515">
        <f t="shared" si="27"/>
        <v>0.0032745871797983665</v>
      </c>
    </row>
    <row r="516" spans="2:6" ht="12.75">
      <c r="B516" t="s">
        <v>423</v>
      </c>
      <c r="C516">
        <v>17391</v>
      </c>
      <c r="D516">
        <f t="shared" si="25"/>
        <v>4.240324555090434</v>
      </c>
      <c r="E516">
        <f t="shared" si="26"/>
        <v>0.00027702149029533554</v>
      </c>
      <c r="F516">
        <f t="shared" si="27"/>
        <v>0.0032737608771416468</v>
      </c>
    </row>
    <row r="517" spans="2:6" ht="12.75">
      <c r="B517" t="s">
        <v>424</v>
      </c>
      <c r="C517">
        <v>17383</v>
      </c>
      <c r="D517">
        <f t="shared" si="25"/>
        <v>4.240124730168566</v>
      </c>
      <c r="E517">
        <f t="shared" si="26"/>
        <v>0.0002768940581797377</v>
      </c>
      <c r="F517">
        <f t="shared" si="27"/>
        <v>0.003272438724173416</v>
      </c>
    </row>
    <row r="518" spans="2:6" ht="12.75">
      <c r="B518" t="s">
        <v>425</v>
      </c>
      <c r="C518">
        <v>17381</v>
      </c>
      <c r="D518">
        <f t="shared" si="25"/>
        <v>4.240074759568821</v>
      </c>
      <c r="E518">
        <f t="shared" si="26"/>
        <v>0.0002768622001508382</v>
      </c>
      <c r="F518">
        <f t="shared" si="27"/>
        <v>0.003272108172712658</v>
      </c>
    </row>
    <row r="519" spans="2:6" ht="12.75">
      <c r="B519" t="s">
        <v>426</v>
      </c>
      <c r="C519">
        <v>17335</v>
      </c>
      <c r="D519">
        <f t="shared" si="25"/>
        <v>4.2389238459924155</v>
      </c>
      <c r="E519">
        <f t="shared" si="26"/>
        <v>0.0002761294654861504</v>
      </c>
      <c r="F519">
        <f t="shared" si="27"/>
        <v>0.0032645040282015224</v>
      </c>
    </row>
    <row r="520" spans="2:6" ht="12.75">
      <c r="B520" t="s">
        <v>427</v>
      </c>
      <c r="C520">
        <v>17328</v>
      </c>
      <c r="D520">
        <f t="shared" si="25"/>
        <v>4.238748439281245</v>
      </c>
      <c r="E520">
        <f t="shared" si="26"/>
        <v>0.0002760179623850023</v>
      </c>
      <c r="F520">
        <f t="shared" si="27"/>
        <v>0.003263346630045935</v>
      </c>
    </row>
    <row r="521" spans="2:6" ht="12.75">
      <c r="B521" t="s">
        <v>428</v>
      </c>
      <c r="C521">
        <v>17320</v>
      </c>
      <c r="D521">
        <f t="shared" si="25"/>
        <v>4.238547887681328</v>
      </c>
      <c r="E521">
        <f t="shared" si="26"/>
        <v>0.0002758905302694044</v>
      </c>
      <c r="F521">
        <f t="shared" si="27"/>
        <v>0.0032620238097220626</v>
      </c>
    </row>
    <row r="522" spans="2:6" ht="12.75">
      <c r="B522" t="s">
        <v>429</v>
      </c>
      <c r="C522">
        <v>17313</v>
      </c>
      <c r="D522">
        <f t="shared" si="25"/>
        <v>4.2383723290283255</v>
      </c>
      <c r="E522">
        <f t="shared" si="26"/>
        <v>0.00027577902716825623</v>
      </c>
      <c r="F522">
        <f t="shared" si="27"/>
        <v>0.0032608662722813935</v>
      </c>
    </row>
    <row r="523" spans="2:6" ht="12.75">
      <c r="B523" t="s">
        <v>430</v>
      </c>
      <c r="C523">
        <v>17209</v>
      </c>
      <c r="D523">
        <f t="shared" si="25"/>
        <v>4.2357556345867176</v>
      </c>
      <c r="E523">
        <f t="shared" si="26"/>
        <v>0.00027412240966548384</v>
      </c>
      <c r="F523">
        <f t="shared" si="27"/>
        <v>0.003243660897246911</v>
      </c>
    </row>
    <row r="524" spans="2:6" ht="12.75">
      <c r="B524" t="s">
        <v>95</v>
      </c>
      <c r="C524">
        <v>17150</v>
      </c>
      <c r="D524">
        <f t="shared" si="25"/>
        <v>4.2342641243787895</v>
      </c>
      <c r="E524">
        <f t="shared" si="26"/>
        <v>0.0002731825978129495</v>
      </c>
      <c r="F524">
        <f t="shared" si="27"/>
        <v>0.0032338937399901263</v>
      </c>
    </row>
    <row r="525" spans="2:6" ht="12.75">
      <c r="B525" t="s">
        <v>431</v>
      </c>
      <c r="C525">
        <v>17074</v>
      </c>
      <c r="D525">
        <f t="shared" si="25"/>
        <v>4.232335277085655</v>
      </c>
      <c r="E525">
        <f t="shared" si="26"/>
        <v>0.0002719719927147697</v>
      </c>
      <c r="F525">
        <f t="shared" si="27"/>
        <v>0.0032213054406798384</v>
      </c>
    </row>
    <row r="526" spans="2:6" ht="12.75">
      <c r="B526" t="s">
        <v>122</v>
      </c>
      <c r="C526">
        <v>17062</v>
      </c>
      <c r="D526">
        <f t="shared" si="25"/>
        <v>4.232029937620133</v>
      </c>
      <c r="E526">
        <f t="shared" si="26"/>
        <v>0.0002717808445413729</v>
      </c>
      <c r="F526">
        <f t="shared" si="27"/>
        <v>0.0032193171046985066</v>
      </c>
    </row>
    <row r="527" spans="2:6" ht="12.75">
      <c r="B527" t="s">
        <v>123</v>
      </c>
      <c r="C527">
        <v>17047</v>
      </c>
      <c r="D527">
        <f t="shared" si="25"/>
        <v>4.2316479611536</v>
      </c>
      <c r="E527">
        <f t="shared" si="26"/>
        <v>0.0002715419093246268</v>
      </c>
      <c r="F527">
        <f t="shared" si="27"/>
        <v>0.0032168314119597353</v>
      </c>
    </row>
    <row r="528" spans="2:6" ht="12.75">
      <c r="B528" t="s">
        <v>124</v>
      </c>
      <c r="C528">
        <v>16982</v>
      </c>
      <c r="D528">
        <f t="shared" si="25"/>
        <v>4.229988836544811</v>
      </c>
      <c r="E528">
        <f t="shared" si="26"/>
        <v>0.00027050652338539405</v>
      </c>
      <c r="F528">
        <f t="shared" si="27"/>
        <v>0.0032060565683180533</v>
      </c>
    </row>
    <row r="529" spans="2:6" ht="12.75">
      <c r="B529" t="s">
        <v>434</v>
      </c>
      <c r="C529">
        <v>16909</v>
      </c>
      <c r="D529">
        <f t="shared" si="25"/>
        <v>4.228117924136845</v>
      </c>
      <c r="E529">
        <f t="shared" si="26"/>
        <v>0.00026934370533056345</v>
      </c>
      <c r="F529">
        <f t="shared" si="27"/>
        <v>0.0031939487727185504</v>
      </c>
    </row>
    <row r="530" spans="2:6" ht="12.75">
      <c r="B530" t="s">
        <v>435</v>
      </c>
      <c r="C530">
        <v>16859</v>
      </c>
      <c r="D530">
        <f t="shared" si="25"/>
        <v>4.22683181065872</v>
      </c>
      <c r="E530">
        <f t="shared" si="26"/>
        <v>0.0002685472546080767</v>
      </c>
      <c r="F530">
        <f t="shared" si="27"/>
        <v>0.0031856515847428573</v>
      </c>
    </row>
    <row r="531" spans="2:6" ht="12.75">
      <c r="B531" t="s">
        <v>436</v>
      </c>
      <c r="C531">
        <v>16829</v>
      </c>
      <c r="D531">
        <f t="shared" si="25"/>
        <v>4.2260583104271126</v>
      </c>
      <c r="E531">
        <f t="shared" si="26"/>
        <v>0.0002680693841745847</v>
      </c>
      <c r="F531">
        <f t="shared" si="27"/>
        <v>0.0031806716368676987</v>
      </c>
    </row>
    <row r="532" spans="2:6" ht="12.75">
      <c r="B532" t="s">
        <v>796</v>
      </c>
      <c r="C532">
        <v>16824</v>
      </c>
      <c r="D532">
        <f t="shared" si="25"/>
        <v>4.2259292596782645</v>
      </c>
      <c r="E532">
        <f t="shared" si="26"/>
        <v>0.000267989739102336</v>
      </c>
      <c r="F532">
        <f t="shared" si="27"/>
        <v>0.0031798415261293394</v>
      </c>
    </row>
    <row r="533" spans="2:6" ht="12.75">
      <c r="B533" t="s">
        <v>797</v>
      </c>
      <c r="C533">
        <v>16793</v>
      </c>
      <c r="D533">
        <f t="shared" si="25"/>
        <v>4.225128287982088</v>
      </c>
      <c r="E533">
        <f t="shared" si="26"/>
        <v>0.00026749593965439425</v>
      </c>
      <c r="F533">
        <f t="shared" si="27"/>
        <v>0.0031746940769594822</v>
      </c>
    </row>
    <row r="534" spans="2:6" ht="12.75">
      <c r="B534" t="s">
        <v>798</v>
      </c>
      <c r="C534">
        <v>16753</v>
      </c>
      <c r="D534">
        <f t="shared" si="25"/>
        <v>4.224092588494267</v>
      </c>
      <c r="E534">
        <f t="shared" si="26"/>
        <v>0.0002668587790764048</v>
      </c>
      <c r="F534">
        <f t="shared" si="27"/>
        <v>0.003168050263487378</v>
      </c>
    </row>
    <row r="535" spans="2:6" ht="12.75">
      <c r="B535" t="s">
        <v>799</v>
      </c>
      <c r="C535">
        <v>16731</v>
      </c>
      <c r="D535">
        <f t="shared" si="25"/>
        <v>4.223521899211224</v>
      </c>
      <c r="E535">
        <f t="shared" si="26"/>
        <v>0.0002665083407585107</v>
      </c>
      <c r="F535">
        <f t="shared" si="27"/>
        <v>0.003164395230887465</v>
      </c>
    </row>
    <row r="536" spans="2:6" ht="12.75">
      <c r="B536" t="s">
        <v>800</v>
      </c>
      <c r="C536">
        <v>16726</v>
      </c>
      <c r="D536">
        <f t="shared" si="25"/>
        <v>4.223392092448771</v>
      </c>
      <c r="E536">
        <f t="shared" si="26"/>
        <v>0.000266428695686262</v>
      </c>
      <c r="F536">
        <f t="shared" si="27"/>
        <v>0.003163564448977592</v>
      </c>
    </row>
    <row r="537" spans="2:6" ht="12.75">
      <c r="B537" t="s">
        <v>801</v>
      </c>
      <c r="C537">
        <v>16640</v>
      </c>
      <c r="D537">
        <f t="shared" si="25"/>
        <v>4.221153321954705</v>
      </c>
      <c r="E537">
        <f t="shared" si="26"/>
        <v>0.0002650588004435848</v>
      </c>
      <c r="F537">
        <f t="shared" si="27"/>
        <v>0.0031492696151550386</v>
      </c>
    </row>
    <row r="538" spans="2:6" ht="12.75">
      <c r="B538" t="s">
        <v>802</v>
      </c>
      <c r="C538">
        <v>16639</v>
      </c>
      <c r="D538">
        <f t="shared" si="25"/>
        <v>4.221127221742437</v>
      </c>
      <c r="E538">
        <f t="shared" si="26"/>
        <v>0.00026504287142913507</v>
      </c>
      <c r="F538">
        <f t="shared" si="27"/>
        <v>0.003149103336183356</v>
      </c>
    </row>
    <row r="539" spans="2:6" ht="12.75">
      <c r="B539" t="s">
        <v>803</v>
      </c>
      <c r="C539">
        <v>16624</v>
      </c>
      <c r="D539">
        <f t="shared" si="25"/>
        <v>4.220735530213102</v>
      </c>
      <c r="E539">
        <f t="shared" si="26"/>
        <v>0.00026480393621238906</v>
      </c>
      <c r="F539">
        <f t="shared" si="27"/>
        <v>0.003146608985825379</v>
      </c>
    </row>
    <row r="540" spans="2:6" ht="12.75">
      <c r="B540" t="s">
        <v>804</v>
      </c>
      <c r="C540">
        <v>16573</v>
      </c>
      <c r="D540">
        <f t="shared" si="25"/>
        <v>4.21940113035756</v>
      </c>
      <c r="E540">
        <f t="shared" si="26"/>
        <v>0.0002639915564754526</v>
      </c>
      <c r="F540">
        <f t="shared" si="27"/>
        <v>0.003138125866377874</v>
      </c>
    </row>
    <row r="541" spans="2:6" ht="12.75">
      <c r="B541" t="s">
        <v>805</v>
      </c>
      <c r="C541">
        <v>16562</v>
      </c>
      <c r="D541">
        <f t="shared" si="25"/>
        <v>4.219112780306168</v>
      </c>
      <c r="E541">
        <f t="shared" si="26"/>
        <v>0.0002638163373165055</v>
      </c>
      <c r="F541">
        <f t="shared" si="27"/>
        <v>0.0031362957014851064</v>
      </c>
    </row>
    <row r="542" spans="2:6" ht="12.75">
      <c r="B542" t="s">
        <v>806</v>
      </c>
      <c r="C542">
        <v>16554</v>
      </c>
      <c r="D542">
        <f t="shared" si="25"/>
        <v>4.218902950862829</v>
      </c>
      <c r="E542">
        <f t="shared" si="26"/>
        <v>0.00026368890520090765</v>
      </c>
      <c r="F542">
        <f t="shared" si="27"/>
        <v>0.003134964567024255</v>
      </c>
    </row>
    <row r="543" spans="2:6" ht="12.75">
      <c r="B543" t="s">
        <v>807</v>
      </c>
      <c r="C543">
        <v>16537</v>
      </c>
      <c r="D543">
        <f t="shared" si="25"/>
        <v>4.2184567264004755</v>
      </c>
      <c r="E543">
        <f t="shared" si="26"/>
        <v>0.00026341811195526214</v>
      </c>
      <c r="F543">
        <f t="shared" si="27"/>
        <v>0.0031321356112432026</v>
      </c>
    </row>
    <row r="544" spans="2:6" ht="12.75">
      <c r="B544" t="s">
        <v>808</v>
      </c>
      <c r="C544">
        <v>16510</v>
      </c>
      <c r="D544">
        <f t="shared" si="25"/>
        <v>4.217747073262793</v>
      </c>
      <c r="E544">
        <f t="shared" si="26"/>
        <v>0.0002629880285651193</v>
      </c>
      <c r="F544">
        <f t="shared" si="27"/>
        <v>0.003127641738205025</v>
      </c>
    </row>
    <row r="545" spans="2:6" ht="12.75">
      <c r="B545" t="s">
        <v>809</v>
      </c>
      <c r="C545">
        <v>16486</v>
      </c>
      <c r="D545">
        <f t="shared" si="25"/>
        <v>4.217115295507684</v>
      </c>
      <c r="E545">
        <f t="shared" si="26"/>
        <v>0.0002626057322183257</v>
      </c>
      <c r="F545">
        <f t="shared" si="27"/>
        <v>0.0031236463325854127</v>
      </c>
    </row>
    <row r="546" spans="2:6" ht="12.75">
      <c r="B546" t="s">
        <v>810</v>
      </c>
      <c r="C546">
        <v>16462</v>
      </c>
      <c r="D546">
        <f t="shared" si="25"/>
        <v>4.21648259735246</v>
      </c>
      <c r="E546">
        <f t="shared" si="26"/>
        <v>0.0002622234358715321</v>
      </c>
      <c r="F546">
        <f t="shared" si="27"/>
        <v>0.0031196501240485543</v>
      </c>
    </row>
    <row r="547" spans="2:6" ht="12.75">
      <c r="B547" t="s">
        <v>811</v>
      </c>
      <c r="C547">
        <v>16428</v>
      </c>
      <c r="D547">
        <f t="shared" si="25"/>
        <v>4.215584694181615</v>
      </c>
      <c r="E547">
        <f t="shared" si="26"/>
        <v>0.0002616818493802411</v>
      </c>
      <c r="F547">
        <f t="shared" si="27"/>
        <v>0.0031139874519003356</v>
      </c>
    </row>
    <row r="548" spans="2:6" ht="12.75">
      <c r="B548" t="s">
        <v>812</v>
      </c>
      <c r="C548">
        <v>16395</v>
      </c>
      <c r="D548">
        <f t="shared" si="25"/>
        <v>4.214711421005384</v>
      </c>
      <c r="E548">
        <f t="shared" si="26"/>
        <v>0.0002611561919033998</v>
      </c>
      <c r="F548">
        <f t="shared" si="27"/>
        <v>0.003108489782507503</v>
      </c>
    </row>
    <row r="549" spans="2:6" ht="12.75">
      <c r="B549" t="s">
        <v>813</v>
      </c>
      <c r="C549">
        <v>16380</v>
      </c>
      <c r="D549">
        <f t="shared" si="25"/>
        <v>4.214313897424399</v>
      </c>
      <c r="E549">
        <f t="shared" si="26"/>
        <v>0.0002609172566866538</v>
      </c>
      <c r="F549">
        <f t="shared" si="27"/>
        <v>0.0031059903374503536</v>
      </c>
    </row>
    <row r="550" spans="2:6" ht="12.75">
      <c r="B550" t="s">
        <v>814</v>
      </c>
      <c r="C550">
        <v>16378</v>
      </c>
      <c r="D550">
        <f t="shared" si="25"/>
        <v>4.214260866777542</v>
      </c>
      <c r="E550">
        <f t="shared" si="26"/>
        <v>0.00026088539865775436</v>
      </c>
      <c r="F550">
        <f t="shared" si="27"/>
        <v>0.003105657054265153</v>
      </c>
    </row>
    <row r="551" spans="2:6" ht="12.75">
      <c r="B551" t="s">
        <v>815</v>
      </c>
      <c r="C551">
        <v>16348</v>
      </c>
      <c r="D551">
        <f t="shared" si="25"/>
        <v>4.213464629039556</v>
      </c>
      <c r="E551">
        <f t="shared" si="26"/>
        <v>0.0002604075282242623</v>
      </c>
      <c r="F551">
        <f t="shared" si="27"/>
        <v>0.00310065713259334</v>
      </c>
    </row>
    <row r="552" spans="2:6" ht="12.75">
      <c r="B552" t="s">
        <v>816</v>
      </c>
      <c r="C552">
        <v>16297</v>
      </c>
      <c r="D552">
        <f t="shared" si="25"/>
        <v>4.212107665547659</v>
      </c>
      <c r="E552">
        <f t="shared" si="26"/>
        <v>0.00025959514848732584</v>
      </c>
      <c r="F552">
        <f t="shared" si="27"/>
        <v>0.0030921543609898293</v>
      </c>
    </row>
    <row r="553" spans="2:6" ht="12.75">
      <c r="B553" t="s">
        <v>817</v>
      </c>
      <c r="C553">
        <v>16294</v>
      </c>
      <c r="D553">
        <f t="shared" si="25"/>
        <v>4.212027711974624</v>
      </c>
      <c r="E553">
        <f t="shared" si="26"/>
        <v>0.00025954736144397664</v>
      </c>
      <c r="F553">
        <f t="shared" si="27"/>
        <v>0.0030916540838466485</v>
      </c>
    </row>
    <row r="554" spans="2:6" ht="12.75">
      <c r="B554" t="s">
        <v>818</v>
      </c>
      <c r="C554">
        <v>16200</v>
      </c>
      <c r="D554">
        <f t="shared" si="25"/>
        <v>4.209515014542631</v>
      </c>
      <c r="E554">
        <f t="shared" si="26"/>
        <v>0.00025805003408570156</v>
      </c>
      <c r="F554">
        <f t="shared" si="27"/>
        <v>0.003075972291439129</v>
      </c>
    </row>
    <row r="555" spans="2:6" ht="12.75">
      <c r="B555" t="s">
        <v>819</v>
      </c>
      <c r="C555">
        <v>16184</v>
      </c>
      <c r="D555">
        <f t="shared" si="25"/>
        <v>4.209085869762748</v>
      </c>
      <c r="E555">
        <f t="shared" si="26"/>
        <v>0.0002577951698545058</v>
      </c>
      <c r="F555">
        <f t="shared" si="27"/>
        <v>0.0030733018038409084</v>
      </c>
    </row>
    <row r="556" spans="2:6" ht="12.75">
      <c r="B556" t="s">
        <v>820</v>
      </c>
      <c r="C556">
        <v>16175</v>
      </c>
      <c r="D556">
        <f t="shared" si="25"/>
        <v>4.208844289340738</v>
      </c>
      <c r="E556">
        <f t="shared" si="26"/>
        <v>0.0002576518087244582</v>
      </c>
      <c r="F556">
        <f t="shared" si="27"/>
        <v>0.0030717994948438816</v>
      </c>
    </row>
    <row r="557" spans="2:6" ht="12.75">
      <c r="B557" t="s">
        <v>821</v>
      </c>
      <c r="C557">
        <v>16166</v>
      </c>
      <c r="D557">
        <f aca="true" t="shared" si="28" ref="D557:D620">LOG(C557)</f>
        <v>4.208602574462532</v>
      </c>
      <c r="E557">
        <f aca="true" t="shared" si="29" ref="E557:E620">C557/$E$2</f>
        <v>0.0002575084475944106</v>
      </c>
      <c r="F557">
        <f aca="true" t="shared" si="30" ref="F557:F620">-E557*LOG(E557,2)</f>
        <v>0.0030702970707657045</v>
      </c>
    </row>
    <row r="558" spans="2:6" ht="12.75">
      <c r="B558" t="s">
        <v>822</v>
      </c>
      <c r="C558">
        <v>16145</v>
      </c>
      <c r="D558">
        <f t="shared" si="28"/>
        <v>4.20803804935318</v>
      </c>
      <c r="E558">
        <f t="shared" si="29"/>
        <v>0.00025717393829096616</v>
      </c>
      <c r="F558">
        <f t="shared" si="30"/>
        <v>0.003066790966685457</v>
      </c>
    </row>
    <row r="559" spans="2:6" ht="12.75">
      <c r="B559" t="s">
        <v>823</v>
      </c>
      <c r="C559">
        <v>16133</v>
      </c>
      <c r="D559">
        <f t="shared" si="28"/>
        <v>4.207715133805567</v>
      </c>
      <c r="E559">
        <f t="shared" si="29"/>
        <v>0.00025698279011756935</v>
      </c>
      <c r="F559">
        <f t="shared" si="30"/>
        <v>0.0030647871968597254</v>
      </c>
    </row>
    <row r="560" spans="2:6" ht="12.75">
      <c r="B560" t="s">
        <v>824</v>
      </c>
      <c r="C560">
        <v>16125</v>
      </c>
      <c r="D560">
        <f t="shared" si="28"/>
        <v>4.207499723307305</v>
      </c>
      <c r="E560">
        <f t="shared" si="29"/>
        <v>0.00025685535800197144</v>
      </c>
      <c r="F560">
        <f t="shared" si="30"/>
        <v>0.0030634512363623585</v>
      </c>
    </row>
    <row r="561" spans="2:6" ht="12.75">
      <c r="B561" t="s">
        <v>825</v>
      </c>
      <c r="C561">
        <v>16037</v>
      </c>
      <c r="D561">
        <f t="shared" si="28"/>
        <v>4.205123129203654</v>
      </c>
      <c r="E561">
        <f t="shared" si="29"/>
        <v>0.0002554536047303948</v>
      </c>
      <c r="F561">
        <f t="shared" si="30"/>
        <v>0.003048749641031282</v>
      </c>
    </row>
    <row r="562" spans="2:6" ht="12.75">
      <c r="B562" t="s">
        <v>826</v>
      </c>
      <c r="C562">
        <v>16034</v>
      </c>
      <c r="D562">
        <f t="shared" si="28"/>
        <v>4.205041879261369</v>
      </c>
      <c r="E562">
        <f t="shared" si="29"/>
        <v>0.0002554058176870456</v>
      </c>
      <c r="F562">
        <f t="shared" si="30"/>
        <v>0.003048248255024138</v>
      </c>
    </row>
    <row r="563" spans="2:6" ht="12.75">
      <c r="B563" t="s">
        <v>827</v>
      </c>
      <c r="C563">
        <v>15965</v>
      </c>
      <c r="D563">
        <f t="shared" si="28"/>
        <v>4.203168922875464</v>
      </c>
      <c r="E563">
        <f t="shared" si="29"/>
        <v>0.0002543067156900139</v>
      </c>
      <c r="F563">
        <f t="shared" si="30"/>
        <v>0.0030367128117745317</v>
      </c>
    </row>
    <row r="564" spans="2:6" ht="12.75">
      <c r="B564" t="s">
        <v>828</v>
      </c>
      <c r="C564">
        <v>15895</v>
      </c>
      <c r="D564">
        <f t="shared" si="28"/>
        <v>4.201260532250791</v>
      </c>
      <c r="E564">
        <f t="shared" si="29"/>
        <v>0.0002531916846785325</v>
      </c>
      <c r="F564">
        <f t="shared" si="30"/>
        <v>0.0030250031851286325</v>
      </c>
    </row>
    <row r="565" spans="2:6" ht="12.75">
      <c r="B565" t="s">
        <v>829</v>
      </c>
      <c r="C565">
        <v>15865</v>
      </c>
      <c r="D565">
        <f t="shared" si="28"/>
        <v>4.200440076436431</v>
      </c>
      <c r="E565">
        <f t="shared" si="29"/>
        <v>0.0002527138142450405</v>
      </c>
      <c r="F565">
        <f t="shared" si="30"/>
        <v>0.00301998260684935</v>
      </c>
    </row>
    <row r="566" spans="2:6" ht="12.75">
      <c r="B566" t="s">
        <v>830</v>
      </c>
      <c r="C566">
        <v>15855</v>
      </c>
      <c r="D566">
        <f t="shared" si="28"/>
        <v>4.200166246363107</v>
      </c>
      <c r="E566">
        <f t="shared" si="29"/>
        <v>0.0002525545241005431</v>
      </c>
      <c r="F566">
        <f t="shared" si="30"/>
        <v>0.003018308791174611</v>
      </c>
    </row>
    <row r="567" spans="2:6" ht="12.75">
      <c r="B567" t="s">
        <v>831</v>
      </c>
      <c r="C567">
        <v>15765</v>
      </c>
      <c r="D567">
        <f t="shared" si="28"/>
        <v>4.197693975083923</v>
      </c>
      <c r="E567">
        <f t="shared" si="29"/>
        <v>0.000251120912800067</v>
      </c>
      <c r="F567">
        <f t="shared" si="30"/>
        <v>0.003003237916665847</v>
      </c>
    </row>
    <row r="568" spans="2:6" ht="12.75">
      <c r="B568" t="s">
        <v>832</v>
      </c>
      <c r="C568">
        <v>15748</v>
      </c>
      <c r="D568">
        <f t="shared" si="28"/>
        <v>4.197225406118192</v>
      </c>
      <c r="E568">
        <f t="shared" si="29"/>
        <v>0.0002508501195544215</v>
      </c>
      <c r="F568">
        <f t="shared" si="30"/>
        <v>0.0030003898721834062</v>
      </c>
    </row>
    <row r="569" spans="2:6" ht="12.75">
      <c r="B569" t="s">
        <v>833</v>
      </c>
      <c r="C569">
        <v>15745</v>
      </c>
      <c r="D569">
        <f t="shared" si="28"/>
        <v>4.197142664972563</v>
      </c>
      <c r="E569">
        <f t="shared" si="29"/>
        <v>0.0002508023325110723</v>
      </c>
      <c r="F569">
        <f t="shared" si="30"/>
        <v>0.0029998872323328957</v>
      </c>
    </row>
    <row r="570" spans="2:6" ht="12.75">
      <c r="B570" t="s">
        <v>834</v>
      </c>
      <c r="C570">
        <v>15728</v>
      </c>
      <c r="D570">
        <f t="shared" si="28"/>
        <v>4.19667350048806</v>
      </c>
      <c r="E570">
        <f t="shared" si="29"/>
        <v>0.0002505315392654268</v>
      </c>
      <c r="F570">
        <f t="shared" si="30"/>
        <v>0.0029970386916485523</v>
      </c>
    </row>
    <row r="571" spans="2:6" ht="12.75">
      <c r="B571" t="s">
        <v>835</v>
      </c>
      <c r="C571">
        <v>15713</v>
      </c>
      <c r="D571">
        <f t="shared" si="28"/>
        <v>4.196259110505376</v>
      </c>
      <c r="E571">
        <f t="shared" si="29"/>
        <v>0.0002502926040486808</v>
      </c>
      <c r="F571">
        <f t="shared" si="30"/>
        <v>0.002994524922740387</v>
      </c>
    </row>
    <row r="572" spans="2:6" ht="12.75">
      <c r="B572" t="s">
        <v>836</v>
      </c>
      <c r="C572">
        <v>15709</v>
      </c>
      <c r="D572">
        <f t="shared" si="28"/>
        <v>4.196148539699125</v>
      </c>
      <c r="E572">
        <f t="shared" si="29"/>
        <v>0.00025022888799088185</v>
      </c>
      <c r="F572">
        <f t="shared" si="30"/>
        <v>0.002993854528801755</v>
      </c>
    </row>
    <row r="573" spans="2:6" ht="12.75">
      <c r="B573" t="s">
        <v>837</v>
      </c>
      <c r="C573">
        <v>15703</v>
      </c>
      <c r="D573">
        <f t="shared" si="28"/>
        <v>4.195982630688358</v>
      </c>
      <c r="E573">
        <f t="shared" si="29"/>
        <v>0.00025013331390418345</v>
      </c>
      <c r="F573">
        <f t="shared" si="30"/>
        <v>0.002992848894004917</v>
      </c>
    </row>
    <row r="574" spans="2:6" ht="12.75">
      <c r="B574" t="s">
        <v>838</v>
      </c>
      <c r="C574">
        <v>15687</v>
      </c>
      <c r="D574">
        <f t="shared" si="28"/>
        <v>4.1955398965493185</v>
      </c>
      <c r="E574">
        <f t="shared" si="29"/>
        <v>0.0002498784496729877</v>
      </c>
      <c r="F574">
        <f t="shared" si="30"/>
        <v>0.002990166943589707</v>
      </c>
    </row>
    <row r="575" spans="2:6" ht="12.75">
      <c r="B575" t="s">
        <v>839</v>
      </c>
      <c r="C575">
        <v>15629</v>
      </c>
      <c r="D575">
        <f t="shared" si="28"/>
        <v>4.193931191174947</v>
      </c>
      <c r="E575">
        <f t="shared" si="29"/>
        <v>0.0002489545668349031</v>
      </c>
      <c r="F575">
        <f t="shared" si="30"/>
        <v>0.002980441726735019</v>
      </c>
    </row>
    <row r="576" spans="2:6" ht="12.75">
      <c r="B576" t="s">
        <v>840</v>
      </c>
      <c r="C576">
        <v>15619</v>
      </c>
      <c r="D576">
        <f t="shared" si="28"/>
        <v>4.193653224907199</v>
      </c>
      <c r="E576">
        <f t="shared" si="29"/>
        <v>0.00024879527669040573</v>
      </c>
      <c r="F576">
        <f t="shared" si="30"/>
        <v>0.0029787644657868965</v>
      </c>
    </row>
    <row r="577" spans="2:6" ht="12.75">
      <c r="B577" t="s">
        <v>841</v>
      </c>
      <c r="C577">
        <v>15554</v>
      </c>
      <c r="D577">
        <f t="shared" si="28"/>
        <v>4.191842094619106</v>
      </c>
      <c r="E577">
        <f t="shared" si="29"/>
        <v>0.000247759890751173</v>
      </c>
      <c r="F577">
        <f t="shared" si="30"/>
        <v>0.0029678586790375023</v>
      </c>
    </row>
    <row r="578" spans="2:6" ht="12.75">
      <c r="B578" t="s">
        <v>842</v>
      </c>
      <c r="C578">
        <v>15536</v>
      </c>
      <c r="D578">
        <f t="shared" si="28"/>
        <v>4.191339212563929</v>
      </c>
      <c r="E578">
        <f t="shared" si="29"/>
        <v>0.00024747316849107776</v>
      </c>
      <c r="F578">
        <f t="shared" si="30"/>
        <v>0.0029648375124468034</v>
      </c>
    </row>
    <row r="579" spans="2:6" ht="12.75">
      <c r="B579" t="s">
        <v>843</v>
      </c>
      <c r="C579">
        <v>15436</v>
      </c>
      <c r="D579">
        <f t="shared" si="28"/>
        <v>4.188534769899359</v>
      </c>
      <c r="E579">
        <f t="shared" si="29"/>
        <v>0.0002458802670461043</v>
      </c>
      <c r="F579">
        <f t="shared" si="30"/>
        <v>0.0029480445109772973</v>
      </c>
    </row>
    <row r="580" spans="2:6" ht="12.75">
      <c r="B580" t="s">
        <v>844</v>
      </c>
      <c r="C580">
        <v>15427</v>
      </c>
      <c r="D580">
        <f t="shared" si="28"/>
        <v>4.188281479522667</v>
      </c>
      <c r="E580">
        <f t="shared" si="29"/>
        <v>0.00024573690591605667</v>
      </c>
      <c r="F580">
        <f t="shared" si="30"/>
        <v>0.002946532412031895</v>
      </c>
    </row>
    <row r="581" spans="2:6" ht="12.75">
      <c r="B581" t="s">
        <v>845</v>
      </c>
      <c r="C581">
        <v>15389</v>
      </c>
      <c r="D581">
        <f t="shared" si="28"/>
        <v>4.187210399650053</v>
      </c>
      <c r="E581">
        <f t="shared" si="29"/>
        <v>0.00024513160336696674</v>
      </c>
      <c r="F581">
        <f t="shared" si="30"/>
        <v>0.002940146663177294</v>
      </c>
    </row>
    <row r="582" spans="2:6" ht="12.75">
      <c r="B582" t="s">
        <v>846</v>
      </c>
      <c r="C582">
        <v>15375</v>
      </c>
      <c r="D582">
        <f t="shared" si="28"/>
        <v>4.186815124447454</v>
      </c>
      <c r="E582">
        <f t="shared" si="29"/>
        <v>0.0002449085971646705</v>
      </c>
      <c r="F582">
        <f t="shared" si="30"/>
        <v>0.0029377934755759074</v>
      </c>
    </row>
    <row r="583" spans="2:6" ht="12.75">
      <c r="B583" t="s">
        <v>494</v>
      </c>
      <c r="C583">
        <v>15209</v>
      </c>
      <c r="D583">
        <f t="shared" si="28"/>
        <v>4.182100659893949</v>
      </c>
      <c r="E583">
        <f t="shared" si="29"/>
        <v>0.0002422643807660145</v>
      </c>
      <c r="F583">
        <f t="shared" si="30"/>
        <v>0.0029098689895016012</v>
      </c>
    </row>
    <row r="584" spans="2:6" ht="12.75">
      <c r="B584" t="s">
        <v>495</v>
      </c>
      <c r="C584">
        <v>15169</v>
      </c>
      <c r="D584">
        <f t="shared" si="28"/>
        <v>4.180956951334075</v>
      </c>
      <c r="E584">
        <f t="shared" si="29"/>
        <v>0.00024162722018802513</v>
      </c>
      <c r="F584">
        <f t="shared" si="30"/>
        <v>0.002903133989471482</v>
      </c>
    </row>
    <row r="585" spans="2:6" ht="12.75">
      <c r="B585" t="s">
        <v>496</v>
      </c>
      <c r="C585">
        <v>15161</v>
      </c>
      <c r="D585">
        <f t="shared" si="28"/>
        <v>4.180727847744507</v>
      </c>
      <c r="E585">
        <f t="shared" si="29"/>
        <v>0.00024149978807242725</v>
      </c>
      <c r="F585">
        <f t="shared" si="30"/>
        <v>0.0029017866987938283</v>
      </c>
    </row>
    <row r="586" spans="2:6" ht="12.75">
      <c r="B586" t="s">
        <v>500</v>
      </c>
      <c r="C586">
        <v>15157</v>
      </c>
      <c r="D586">
        <f t="shared" si="28"/>
        <v>4.180613250611603</v>
      </c>
      <c r="E586">
        <f t="shared" si="29"/>
        <v>0.00024143607201462832</v>
      </c>
      <c r="F586">
        <f t="shared" si="30"/>
        <v>0.0029011130170795273</v>
      </c>
    </row>
    <row r="587" spans="2:6" ht="12.75">
      <c r="B587" t="s">
        <v>501</v>
      </c>
      <c r="C587">
        <v>15133</v>
      </c>
      <c r="D587">
        <f t="shared" si="28"/>
        <v>4.179925032074337</v>
      </c>
      <c r="E587">
        <f t="shared" si="29"/>
        <v>0.00024105377566783467</v>
      </c>
      <c r="F587">
        <f t="shared" si="30"/>
        <v>0.002897070417133655</v>
      </c>
    </row>
    <row r="588" spans="2:6" ht="12.75">
      <c r="B588" t="s">
        <v>502</v>
      </c>
      <c r="C588">
        <v>15128</v>
      </c>
      <c r="D588">
        <f t="shared" si="28"/>
        <v>4.179781515836983</v>
      </c>
      <c r="E588">
        <f t="shared" si="29"/>
        <v>0.00024097413059558602</v>
      </c>
      <c r="F588">
        <f t="shared" si="30"/>
        <v>0.0028962280987604</v>
      </c>
    </row>
    <row r="589" spans="2:6" ht="12.75">
      <c r="B589" t="s">
        <v>503</v>
      </c>
      <c r="C589">
        <v>15081</v>
      </c>
      <c r="D589">
        <f t="shared" si="28"/>
        <v>4.1784301399477375</v>
      </c>
      <c r="E589">
        <f t="shared" si="29"/>
        <v>0.00024022546691644848</v>
      </c>
      <c r="F589">
        <f t="shared" si="30"/>
        <v>0.0028883084480099412</v>
      </c>
    </row>
    <row r="590" spans="2:6" ht="12.75">
      <c r="B590" t="s">
        <v>504</v>
      </c>
      <c r="C590">
        <v>15081</v>
      </c>
      <c r="D590">
        <f t="shared" si="28"/>
        <v>4.1784301399477375</v>
      </c>
      <c r="E590">
        <f t="shared" si="29"/>
        <v>0.00024022546691644848</v>
      </c>
      <c r="F590">
        <f t="shared" si="30"/>
        <v>0.0028883084480099412</v>
      </c>
    </row>
    <row r="591" spans="2:6" ht="12.75">
      <c r="B591" t="s">
        <v>97</v>
      </c>
      <c r="C591">
        <v>15065</v>
      </c>
      <c r="D591">
        <f t="shared" si="28"/>
        <v>4.177969136009376</v>
      </c>
      <c r="E591">
        <f t="shared" si="29"/>
        <v>0.00023997060268525272</v>
      </c>
      <c r="F591">
        <f t="shared" si="30"/>
        <v>0.002885611629211266</v>
      </c>
    </row>
    <row r="592" spans="2:6" ht="12.75">
      <c r="B592" t="s">
        <v>505</v>
      </c>
      <c r="C592">
        <v>15031</v>
      </c>
      <c r="D592">
        <f t="shared" si="28"/>
        <v>4.176987874800811</v>
      </c>
      <c r="E592">
        <f t="shared" si="29"/>
        <v>0.00023942901619396174</v>
      </c>
      <c r="F592">
        <f t="shared" si="30"/>
        <v>0.0028798795921252942</v>
      </c>
    </row>
    <row r="593" spans="2:6" ht="12.75">
      <c r="B593" t="s">
        <v>506</v>
      </c>
      <c r="C593">
        <v>15013</v>
      </c>
      <c r="D593">
        <f t="shared" si="28"/>
        <v>4.176467484599134</v>
      </c>
      <c r="E593">
        <f t="shared" si="29"/>
        <v>0.00023914229393386653</v>
      </c>
      <c r="F593">
        <f t="shared" si="30"/>
        <v>0.0028768442689902584</v>
      </c>
    </row>
    <row r="594" spans="2:6" ht="12.75">
      <c r="B594" t="s">
        <v>507</v>
      </c>
      <c r="C594">
        <v>14855</v>
      </c>
      <c r="D594">
        <f t="shared" si="28"/>
        <v>4.171872656139683</v>
      </c>
      <c r="E594">
        <f t="shared" si="29"/>
        <v>0.00023662550965080845</v>
      </c>
      <c r="F594">
        <f t="shared" si="30"/>
        <v>0.0028501795273739427</v>
      </c>
    </row>
    <row r="595" spans="2:6" ht="12.75">
      <c r="B595" t="s">
        <v>508</v>
      </c>
      <c r="C595">
        <v>14832</v>
      </c>
      <c r="D595">
        <f t="shared" si="28"/>
        <v>4.171199716800422</v>
      </c>
      <c r="E595">
        <f t="shared" si="29"/>
        <v>0.00023625914231846455</v>
      </c>
      <c r="F595">
        <f t="shared" si="30"/>
        <v>0.0028462947406804025</v>
      </c>
    </row>
    <row r="596" spans="2:6" ht="12.75">
      <c r="B596" t="s">
        <v>509</v>
      </c>
      <c r="C596">
        <v>14820</v>
      </c>
      <c r="D596">
        <f t="shared" si="28"/>
        <v>4.17084820364331</v>
      </c>
      <c r="E596">
        <f t="shared" si="29"/>
        <v>0.00023606799414506774</v>
      </c>
      <c r="F596">
        <f t="shared" si="30"/>
        <v>0.002844267570155196</v>
      </c>
    </row>
    <row r="597" spans="2:6" ht="12.75">
      <c r="B597" t="s">
        <v>510</v>
      </c>
      <c r="C597">
        <v>14811</v>
      </c>
      <c r="D597">
        <f t="shared" si="28"/>
        <v>4.170584381939194</v>
      </c>
      <c r="E597">
        <f t="shared" si="29"/>
        <v>0.0002359246330150201</v>
      </c>
      <c r="F597">
        <f t="shared" si="30"/>
        <v>0.0028427470457342494</v>
      </c>
    </row>
    <row r="598" spans="2:6" ht="12.75">
      <c r="B598" t="s">
        <v>511</v>
      </c>
      <c r="C598">
        <v>14792</v>
      </c>
      <c r="D598">
        <f t="shared" si="28"/>
        <v>4.170026898151117</v>
      </c>
      <c r="E598">
        <f t="shared" si="29"/>
        <v>0.00023562198174047517</v>
      </c>
      <c r="F598">
        <f t="shared" si="30"/>
        <v>0.0028395366369165743</v>
      </c>
    </row>
    <row r="599" spans="2:6" ht="12.75">
      <c r="B599" t="s">
        <v>512</v>
      </c>
      <c r="C599">
        <v>14778</v>
      </c>
      <c r="D599">
        <f t="shared" si="28"/>
        <v>4.169615662222747</v>
      </c>
      <c r="E599">
        <f t="shared" si="29"/>
        <v>0.00023539897553817888</v>
      </c>
      <c r="F599">
        <f t="shared" si="30"/>
        <v>0.0028371707136855616</v>
      </c>
    </row>
    <row r="600" spans="2:6" ht="12.75">
      <c r="B600" t="s">
        <v>513</v>
      </c>
      <c r="C600">
        <v>14776</v>
      </c>
      <c r="D600">
        <f t="shared" si="28"/>
        <v>4.169556882432185</v>
      </c>
      <c r="E600">
        <f t="shared" si="29"/>
        <v>0.0002353671175092794</v>
      </c>
      <c r="F600">
        <f t="shared" si="30"/>
        <v>0.0028368326997782953</v>
      </c>
    </row>
    <row r="601" spans="2:6" ht="12.75">
      <c r="B601" t="s">
        <v>514</v>
      </c>
      <c r="C601">
        <v>14763</v>
      </c>
      <c r="D601">
        <f t="shared" si="28"/>
        <v>4.169174619753743</v>
      </c>
      <c r="E601">
        <f t="shared" si="29"/>
        <v>0.00023516004032143287</v>
      </c>
      <c r="F601">
        <f t="shared" si="30"/>
        <v>0.0028346354577043226</v>
      </c>
    </row>
    <row r="602" spans="2:6" ht="12.75">
      <c r="B602" t="s">
        <v>515</v>
      </c>
      <c r="C602">
        <v>14760</v>
      </c>
      <c r="D602">
        <f t="shared" si="28"/>
        <v>4.169086357487023</v>
      </c>
      <c r="E602">
        <f t="shared" si="29"/>
        <v>0.00023511225327808364</v>
      </c>
      <c r="F602">
        <f t="shared" si="30"/>
        <v>0.0028341283644901143</v>
      </c>
    </row>
    <row r="603" spans="2:6" ht="12.75">
      <c r="B603" t="s">
        <v>516</v>
      </c>
      <c r="C603">
        <v>14740</v>
      </c>
      <c r="D603">
        <f t="shared" si="28"/>
        <v>4.168497483523033</v>
      </c>
      <c r="E603">
        <f t="shared" si="29"/>
        <v>0.00023479367298908895</v>
      </c>
      <c r="F603">
        <f t="shared" si="30"/>
        <v>0.002830747384823986</v>
      </c>
    </row>
    <row r="604" spans="2:6" ht="12.75">
      <c r="B604" t="s">
        <v>517</v>
      </c>
      <c r="C604">
        <v>14739</v>
      </c>
      <c r="D604">
        <f t="shared" si="28"/>
        <v>4.168468018854484</v>
      </c>
      <c r="E604">
        <f t="shared" si="29"/>
        <v>0.00023477774397463922</v>
      </c>
      <c r="F604">
        <f t="shared" si="30"/>
        <v>0.0028305783194774612</v>
      </c>
    </row>
    <row r="605" spans="2:6" ht="12.75">
      <c r="B605" t="s">
        <v>518</v>
      </c>
      <c r="C605">
        <v>14736</v>
      </c>
      <c r="D605">
        <f t="shared" si="28"/>
        <v>4.168379612852774</v>
      </c>
      <c r="E605">
        <f t="shared" si="29"/>
        <v>0.00023472995693129002</v>
      </c>
      <c r="F605">
        <f t="shared" si="30"/>
        <v>0.002830071114082399</v>
      </c>
    </row>
    <row r="606" spans="2:6" ht="12.75">
      <c r="B606" t="s">
        <v>519</v>
      </c>
      <c r="C606">
        <v>14696</v>
      </c>
      <c r="D606">
        <f t="shared" si="28"/>
        <v>4.1671991432977515</v>
      </c>
      <c r="E606">
        <f t="shared" si="29"/>
        <v>0.00023409279635330064</v>
      </c>
      <c r="F606">
        <f t="shared" si="30"/>
        <v>0.0028233070331923254</v>
      </c>
    </row>
    <row r="607" spans="2:6" ht="12.75">
      <c r="B607" t="s">
        <v>520</v>
      </c>
      <c r="C607">
        <v>14695</v>
      </c>
      <c r="D607">
        <f t="shared" si="28"/>
        <v>4.167169590408632</v>
      </c>
      <c r="E607">
        <f t="shared" si="29"/>
        <v>0.0002340768673388509</v>
      </c>
      <c r="F607">
        <f t="shared" si="30"/>
        <v>0.0028231378991417397</v>
      </c>
    </row>
    <row r="608" spans="2:6" ht="12.75">
      <c r="B608" t="s">
        <v>521</v>
      </c>
      <c r="C608">
        <v>14642</v>
      </c>
      <c r="D608">
        <f t="shared" si="28"/>
        <v>4.165600402517412</v>
      </c>
      <c r="E608">
        <f t="shared" si="29"/>
        <v>0.00023323262957301497</v>
      </c>
      <c r="F608">
        <f t="shared" si="30"/>
        <v>0.002814171553953338</v>
      </c>
    </row>
    <row r="609" spans="2:6" ht="12.75">
      <c r="B609" t="s">
        <v>522</v>
      </c>
      <c r="C609">
        <v>14582</v>
      </c>
      <c r="D609">
        <f t="shared" si="28"/>
        <v>4.1638170938993255</v>
      </c>
      <c r="E609">
        <f t="shared" si="29"/>
        <v>0.0002322768887060309</v>
      </c>
      <c r="F609">
        <f t="shared" si="30"/>
        <v>0.0028040156530074124</v>
      </c>
    </row>
    <row r="610" spans="2:6" ht="12.75">
      <c r="B610" t="s">
        <v>523</v>
      </c>
      <c r="C610">
        <v>14539</v>
      </c>
      <c r="D610">
        <f t="shared" si="28"/>
        <v>4.162534536549356</v>
      </c>
      <c r="E610">
        <f t="shared" si="29"/>
        <v>0.00023159194108469228</v>
      </c>
      <c r="F610">
        <f t="shared" si="30"/>
        <v>0.002796733768705139</v>
      </c>
    </row>
    <row r="611" spans="2:6" ht="12.75">
      <c r="B611" t="s">
        <v>524</v>
      </c>
      <c r="C611">
        <v>14527</v>
      </c>
      <c r="D611">
        <f t="shared" si="28"/>
        <v>4.162175936530162</v>
      </c>
      <c r="E611">
        <f t="shared" si="29"/>
        <v>0.00023140079291129547</v>
      </c>
      <c r="F611">
        <f t="shared" si="30"/>
        <v>0.002794701093710157</v>
      </c>
    </row>
    <row r="612" spans="2:6" ht="12.75">
      <c r="B612" t="s">
        <v>525</v>
      </c>
      <c r="C612">
        <v>14477</v>
      </c>
      <c r="D612">
        <f t="shared" si="28"/>
        <v>4.160678574400385</v>
      </c>
      <c r="E612">
        <f t="shared" si="29"/>
        <v>0.00023060434218880873</v>
      </c>
      <c r="F612">
        <f t="shared" si="30"/>
        <v>0.0027862291604295497</v>
      </c>
    </row>
    <row r="613" spans="2:6" ht="12.75">
      <c r="B613" t="s">
        <v>526</v>
      </c>
      <c r="C613">
        <v>14457</v>
      </c>
      <c r="D613">
        <f t="shared" si="28"/>
        <v>4.160078181020871</v>
      </c>
      <c r="E613">
        <f t="shared" si="29"/>
        <v>0.00023028576189981404</v>
      </c>
      <c r="F613">
        <f t="shared" si="30"/>
        <v>0.002782839276707028</v>
      </c>
    </row>
    <row r="614" spans="2:6" ht="12.75">
      <c r="B614" t="s">
        <v>527</v>
      </c>
      <c r="C614">
        <v>14456</v>
      </c>
      <c r="D614">
        <f t="shared" si="28"/>
        <v>4.160048139552876</v>
      </c>
      <c r="E614">
        <f t="shared" si="29"/>
        <v>0.00023026983288536432</v>
      </c>
      <c r="F614">
        <f t="shared" si="30"/>
        <v>0.002782669765837508</v>
      </c>
    </row>
    <row r="615" spans="2:6" ht="12.75">
      <c r="B615" t="s">
        <v>528</v>
      </c>
      <c r="C615">
        <v>14453</v>
      </c>
      <c r="D615">
        <f t="shared" si="28"/>
        <v>4.159958002678519</v>
      </c>
      <c r="E615">
        <f t="shared" si="29"/>
        <v>0.0002302220458420151</v>
      </c>
      <c r="F615">
        <f t="shared" si="30"/>
        <v>0.0027821612236903067</v>
      </c>
    </row>
    <row r="616" spans="2:6" ht="12.75">
      <c r="B616" t="s">
        <v>529</v>
      </c>
      <c r="C616">
        <v>14412</v>
      </c>
      <c r="D616">
        <f t="shared" si="28"/>
        <v>4.158724253450531</v>
      </c>
      <c r="E616">
        <f t="shared" si="29"/>
        <v>0.00022956895624957598</v>
      </c>
      <c r="F616">
        <f t="shared" si="30"/>
        <v>0.0027752097122123345</v>
      </c>
    </row>
    <row r="617" spans="2:6" ht="12.75">
      <c r="B617" t="s">
        <v>530</v>
      </c>
      <c r="C617">
        <v>14379</v>
      </c>
      <c r="D617">
        <f t="shared" si="28"/>
        <v>4.157728683711451</v>
      </c>
      <c r="E617">
        <f t="shared" si="29"/>
        <v>0.00022904329877273475</v>
      </c>
      <c r="F617">
        <f t="shared" si="30"/>
        <v>0.0027696126466256465</v>
      </c>
    </row>
    <row r="618" spans="2:6" ht="12.75">
      <c r="B618" t="s">
        <v>531</v>
      </c>
      <c r="C618">
        <v>14367</v>
      </c>
      <c r="D618">
        <f t="shared" si="28"/>
        <v>4.15736609176227</v>
      </c>
      <c r="E618">
        <f t="shared" si="29"/>
        <v>0.00022885215059933794</v>
      </c>
      <c r="F618">
        <f t="shared" si="30"/>
        <v>0.0027675769187408385</v>
      </c>
    </row>
    <row r="619" spans="2:6" ht="12.75">
      <c r="B619" t="s">
        <v>532</v>
      </c>
      <c r="C619">
        <v>14367</v>
      </c>
      <c r="D619">
        <f t="shared" si="28"/>
        <v>4.15736609176227</v>
      </c>
      <c r="E619">
        <f t="shared" si="29"/>
        <v>0.00022885215059933794</v>
      </c>
      <c r="F619">
        <f t="shared" si="30"/>
        <v>0.0027675769187408385</v>
      </c>
    </row>
    <row r="620" spans="2:6" ht="12.75">
      <c r="B620" t="s">
        <v>533</v>
      </c>
      <c r="C620">
        <v>14337</v>
      </c>
      <c r="D620">
        <f t="shared" si="28"/>
        <v>4.156458285240457</v>
      </c>
      <c r="E620">
        <f t="shared" si="29"/>
        <v>0.0002283742801658459</v>
      </c>
      <c r="F620">
        <f t="shared" si="30"/>
        <v>0.002762486590891998</v>
      </c>
    </row>
    <row r="621" spans="2:6" ht="12.75">
      <c r="B621" t="s">
        <v>534</v>
      </c>
      <c r="C621">
        <v>14307</v>
      </c>
      <c r="D621">
        <f aca="true" t="shared" si="31" ref="D621:D684">LOG(C621)</f>
        <v>4.15554857715353</v>
      </c>
      <c r="E621">
        <f aca="true" t="shared" si="32" ref="E621:E684">C621/$E$2</f>
        <v>0.00022789640973235384</v>
      </c>
      <c r="F621">
        <f aca="true" t="shared" si="33" ref="F621:F684">-E621*LOG(E621,2)</f>
        <v>0.00275739482043632</v>
      </c>
    </row>
    <row r="622" spans="2:6" ht="12.75">
      <c r="B622" t="s">
        <v>535</v>
      </c>
      <c r="C622">
        <v>14306</v>
      </c>
      <c r="D622">
        <f t="shared" si="31"/>
        <v>4.155518220708411</v>
      </c>
      <c r="E622">
        <f t="shared" si="32"/>
        <v>0.00022788048071790412</v>
      </c>
      <c r="F622">
        <f t="shared" si="33"/>
        <v>0.002757225069874294</v>
      </c>
    </row>
    <row r="623" spans="2:6" ht="12.75">
      <c r="B623" t="s">
        <v>536</v>
      </c>
      <c r="C623">
        <v>14263</v>
      </c>
      <c r="D623">
        <f t="shared" si="31"/>
        <v>4.154210882206974</v>
      </c>
      <c r="E623">
        <f t="shared" si="32"/>
        <v>0.00022719553309656553</v>
      </c>
      <c r="F623">
        <f t="shared" si="33"/>
        <v>0.0027499242745930687</v>
      </c>
    </row>
    <row r="624" spans="2:6" ht="12.75">
      <c r="B624" t="s">
        <v>537</v>
      </c>
      <c r="C624">
        <v>14245</v>
      </c>
      <c r="D624">
        <f t="shared" si="31"/>
        <v>4.153662453575496</v>
      </c>
      <c r="E624">
        <f t="shared" si="32"/>
        <v>0.0002269088108364703</v>
      </c>
      <c r="F624">
        <f t="shared" si="33"/>
        <v>0.0027468672436918263</v>
      </c>
    </row>
    <row r="625" spans="2:6" ht="12.75">
      <c r="B625" t="s">
        <v>538</v>
      </c>
      <c r="C625">
        <v>14244</v>
      </c>
      <c r="D625">
        <f t="shared" si="31"/>
        <v>4.153631965002216</v>
      </c>
      <c r="E625">
        <f t="shared" si="32"/>
        <v>0.00022689288182202056</v>
      </c>
      <c r="F625">
        <f t="shared" si="33"/>
        <v>0.0027466973933219993</v>
      </c>
    </row>
    <row r="626" spans="2:6" ht="12.75">
      <c r="B626" t="s">
        <v>539</v>
      </c>
      <c r="C626">
        <v>14242</v>
      </c>
      <c r="D626">
        <f t="shared" si="31"/>
        <v>4.15357098143378</v>
      </c>
      <c r="E626">
        <f t="shared" si="32"/>
        <v>0.0002268610237931211</v>
      </c>
      <c r="F626">
        <f t="shared" si="33"/>
        <v>0.002746357687742149</v>
      </c>
    </row>
    <row r="627" spans="2:6" ht="12.75">
      <c r="B627" t="s">
        <v>540</v>
      </c>
      <c r="C627">
        <v>14223</v>
      </c>
      <c r="D627">
        <f t="shared" si="31"/>
        <v>4.1529912100386195</v>
      </c>
      <c r="E627">
        <f t="shared" si="32"/>
        <v>0.00022655837251857615</v>
      </c>
      <c r="F627">
        <f t="shared" si="33"/>
        <v>0.0027431301626947425</v>
      </c>
    </row>
    <row r="628" spans="2:6" ht="12.75">
      <c r="B628" t="s">
        <v>541</v>
      </c>
      <c r="C628">
        <v>14120</v>
      </c>
      <c r="D628">
        <f t="shared" si="31"/>
        <v>4.149834696715785</v>
      </c>
      <c r="E628">
        <f t="shared" si="32"/>
        <v>0.00022491768403025346</v>
      </c>
      <c r="F628">
        <f t="shared" si="33"/>
        <v>0.0027256234077700633</v>
      </c>
    </row>
    <row r="629" spans="2:6" ht="12.75">
      <c r="B629" t="s">
        <v>542</v>
      </c>
      <c r="C629">
        <v>14046</v>
      </c>
      <c r="D629">
        <f t="shared" si="31"/>
        <v>4.147552664080268</v>
      </c>
      <c r="E629">
        <f t="shared" si="32"/>
        <v>0.0002237389369609731</v>
      </c>
      <c r="F629">
        <f t="shared" si="33"/>
        <v>0.0027130350877174604</v>
      </c>
    </row>
    <row r="630" spans="2:6" ht="12.75">
      <c r="B630" t="s">
        <v>543</v>
      </c>
      <c r="C630">
        <v>14038</v>
      </c>
      <c r="D630">
        <f t="shared" si="31"/>
        <v>4.1473052380761946</v>
      </c>
      <c r="E630">
        <f t="shared" si="32"/>
        <v>0.00022361150484537522</v>
      </c>
      <c r="F630">
        <f t="shared" si="33"/>
        <v>0.0027116736524486536</v>
      </c>
    </row>
    <row r="631" spans="2:6" ht="12.75">
      <c r="B631" t="s">
        <v>544</v>
      </c>
      <c r="C631">
        <v>14031</v>
      </c>
      <c r="D631">
        <f t="shared" si="31"/>
        <v>4.147088624628166</v>
      </c>
      <c r="E631">
        <f t="shared" si="32"/>
        <v>0.0002235000017442271</v>
      </c>
      <c r="F631">
        <f t="shared" si="33"/>
        <v>0.002710482310646099</v>
      </c>
    </row>
    <row r="632" spans="2:6" ht="12.75">
      <c r="B632" t="s">
        <v>545</v>
      </c>
      <c r="C632">
        <v>14023</v>
      </c>
      <c r="D632">
        <f t="shared" si="31"/>
        <v>4.146840934035067</v>
      </c>
      <c r="E632">
        <f t="shared" si="32"/>
        <v>0.0002233725696286292</v>
      </c>
      <c r="F632">
        <f t="shared" si="33"/>
        <v>0.002709120678883968</v>
      </c>
    </row>
    <row r="633" spans="2:6" ht="12.75">
      <c r="B633" t="s">
        <v>546</v>
      </c>
      <c r="C633">
        <v>13982</v>
      </c>
      <c r="D633">
        <f t="shared" si="31"/>
        <v>4.145569297792989</v>
      </c>
      <c r="E633">
        <f t="shared" si="32"/>
        <v>0.00022271948003619007</v>
      </c>
      <c r="F633">
        <f t="shared" si="33"/>
        <v>0.0027021406686482314</v>
      </c>
    </row>
    <row r="634" spans="2:6" ht="12.75">
      <c r="B634" t="s">
        <v>547</v>
      </c>
      <c r="C634">
        <v>13977</v>
      </c>
      <c r="D634">
        <f t="shared" si="31"/>
        <v>4.145413965167883</v>
      </c>
      <c r="E634">
        <f t="shared" si="32"/>
        <v>0.00022263983496394142</v>
      </c>
      <c r="F634">
        <f t="shared" si="33"/>
        <v>0.002701289259036618</v>
      </c>
    </row>
    <row r="635" spans="2:6" ht="12.75">
      <c r="B635" t="s">
        <v>548</v>
      </c>
      <c r="C635">
        <v>13963</v>
      </c>
      <c r="D635">
        <f t="shared" si="31"/>
        <v>4.144978738020031</v>
      </c>
      <c r="E635">
        <f t="shared" si="32"/>
        <v>0.00022241682876164513</v>
      </c>
      <c r="F635">
        <f t="shared" si="33"/>
        <v>0.0026989050934011364</v>
      </c>
    </row>
    <row r="636" spans="2:6" ht="12.75">
      <c r="B636" t="s">
        <v>549</v>
      </c>
      <c r="C636">
        <v>13913</v>
      </c>
      <c r="D636">
        <f t="shared" si="31"/>
        <v>4.143420785129937</v>
      </c>
      <c r="E636">
        <f t="shared" si="32"/>
        <v>0.0002216203780391584</v>
      </c>
      <c r="F636">
        <f t="shared" si="33"/>
        <v>0.0026903875805375575</v>
      </c>
    </row>
    <row r="637" spans="2:6" ht="12.75">
      <c r="B637" t="s">
        <v>550</v>
      </c>
      <c r="C637">
        <v>13857</v>
      </c>
      <c r="D637">
        <f t="shared" si="31"/>
        <v>4.141669216966209</v>
      </c>
      <c r="E637">
        <f t="shared" si="32"/>
        <v>0.00022072835322997324</v>
      </c>
      <c r="F637">
        <f t="shared" si="33"/>
        <v>0.0026808430630383415</v>
      </c>
    </row>
    <row r="638" spans="2:6" ht="12.75">
      <c r="B638" t="s">
        <v>551</v>
      </c>
      <c r="C638">
        <v>13849</v>
      </c>
      <c r="D638">
        <f t="shared" si="31"/>
        <v>4.141418415266088</v>
      </c>
      <c r="E638">
        <f t="shared" si="32"/>
        <v>0.00022060092111437536</v>
      </c>
      <c r="F638">
        <f t="shared" si="33"/>
        <v>0.0026794791364724265</v>
      </c>
    </row>
    <row r="639" spans="2:6" ht="12.75">
      <c r="B639" t="s">
        <v>552</v>
      </c>
      <c r="C639">
        <v>13796</v>
      </c>
      <c r="D639">
        <f t="shared" si="31"/>
        <v>4.139753185695353</v>
      </c>
      <c r="E639">
        <f t="shared" si="32"/>
        <v>0.00021975668334853944</v>
      </c>
      <c r="F639">
        <f t="shared" si="33"/>
        <v>0.002670440437679505</v>
      </c>
    </row>
    <row r="640" spans="2:6" ht="12.75">
      <c r="B640" t="s">
        <v>553</v>
      </c>
      <c r="C640">
        <v>13763</v>
      </c>
      <c r="D640">
        <f t="shared" si="31"/>
        <v>4.1387131098760115</v>
      </c>
      <c r="E640">
        <f t="shared" si="32"/>
        <v>0.0002192310258716982</v>
      </c>
      <c r="F640">
        <f t="shared" si="33"/>
        <v>0.0026648102060559046</v>
      </c>
    </row>
    <row r="641" spans="2:6" ht="12.75">
      <c r="B641" t="s">
        <v>554</v>
      </c>
      <c r="C641">
        <v>13755</v>
      </c>
      <c r="D641">
        <f t="shared" si="31"/>
        <v>4.138460594725703</v>
      </c>
      <c r="E641">
        <f t="shared" si="32"/>
        <v>0.0002191035937561003</v>
      </c>
      <c r="F641">
        <f t="shared" si="33"/>
        <v>0.002663445027747176</v>
      </c>
    </row>
    <row r="642" spans="2:6" ht="12.75">
      <c r="B642" t="s">
        <v>555</v>
      </c>
      <c r="C642">
        <v>13709</v>
      </c>
      <c r="D642">
        <f t="shared" si="31"/>
        <v>4.137005776429099</v>
      </c>
      <c r="E642">
        <f t="shared" si="32"/>
        <v>0.00021837085909141252</v>
      </c>
      <c r="F642">
        <f t="shared" si="33"/>
        <v>0.0026555931755275057</v>
      </c>
    </row>
    <row r="643" spans="2:6" ht="12.75">
      <c r="B643" t="s">
        <v>556</v>
      </c>
      <c r="C643">
        <v>13663</v>
      </c>
      <c r="D643">
        <f t="shared" si="31"/>
        <v>4.135546068335079</v>
      </c>
      <c r="E643">
        <f t="shared" si="32"/>
        <v>0.00021763812442672473</v>
      </c>
      <c r="F643">
        <f t="shared" si="33"/>
        <v>0.002647737776201997</v>
      </c>
    </row>
    <row r="644" spans="2:6" ht="12.75">
      <c r="B644" t="s">
        <v>557</v>
      </c>
      <c r="C644">
        <v>13634</v>
      </c>
      <c r="D644">
        <f t="shared" si="31"/>
        <v>4.1346232896624375</v>
      </c>
      <c r="E644">
        <f t="shared" si="32"/>
        <v>0.0002171761830076824</v>
      </c>
      <c r="F644">
        <f t="shared" si="33"/>
        <v>0.0026427836308531775</v>
      </c>
    </row>
    <row r="645" spans="2:6" ht="12.75">
      <c r="B645" t="s">
        <v>558</v>
      </c>
      <c r="C645">
        <v>13617</v>
      </c>
      <c r="D645">
        <f t="shared" si="31"/>
        <v>4.134081437462512</v>
      </c>
      <c r="E645">
        <f t="shared" si="32"/>
        <v>0.00021690538976203692</v>
      </c>
      <c r="F645">
        <f t="shared" si="33"/>
        <v>0.0026398788178283615</v>
      </c>
    </row>
    <row r="646" spans="2:6" ht="12.75">
      <c r="B646" t="s">
        <v>961</v>
      </c>
      <c r="C646">
        <v>13617</v>
      </c>
      <c r="D646">
        <f t="shared" si="31"/>
        <v>4.134081437462512</v>
      </c>
      <c r="E646">
        <f t="shared" si="32"/>
        <v>0.00021690538976203692</v>
      </c>
      <c r="F646">
        <f t="shared" si="33"/>
        <v>0.0026398788178283615</v>
      </c>
    </row>
    <row r="647" spans="2:6" ht="12.75">
      <c r="B647" t="s">
        <v>962</v>
      </c>
      <c r="C647">
        <v>13604</v>
      </c>
      <c r="D647">
        <f t="shared" si="31"/>
        <v>4.133666623260685</v>
      </c>
      <c r="E647">
        <f t="shared" si="32"/>
        <v>0.00021669831257419039</v>
      </c>
      <c r="F647">
        <f t="shared" si="33"/>
        <v>0.002637657161161837</v>
      </c>
    </row>
    <row r="648" spans="2:6" ht="12.75">
      <c r="B648" t="s">
        <v>963</v>
      </c>
      <c r="C648">
        <v>13593</v>
      </c>
      <c r="D648">
        <f t="shared" si="31"/>
        <v>4.133315316898848</v>
      </c>
      <c r="E648">
        <f t="shared" si="32"/>
        <v>0.0002165230934152433</v>
      </c>
      <c r="F648">
        <f t="shared" si="33"/>
        <v>0.002635777074857036</v>
      </c>
    </row>
    <row r="649" spans="2:6" ht="12.75">
      <c r="B649" t="s">
        <v>964</v>
      </c>
      <c r="C649">
        <v>13546</v>
      </c>
      <c r="D649">
        <f t="shared" si="31"/>
        <v>4.131811071270342</v>
      </c>
      <c r="E649">
        <f t="shared" si="32"/>
        <v>0.00021577442973610576</v>
      </c>
      <c r="F649">
        <f t="shared" si="33"/>
        <v>0.00262774167246304</v>
      </c>
    </row>
    <row r="650" spans="2:6" ht="12.75">
      <c r="B650" t="s">
        <v>965</v>
      </c>
      <c r="C650">
        <v>13490</v>
      </c>
      <c r="D650">
        <f t="shared" si="31"/>
        <v>4.130011949671904</v>
      </c>
      <c r="E650">
        <f t="shared" si="32"/>
        <v>0.00021488240492692064</v>
      </c>
      <c r="F650">
        <f t="shared" si="33"/>
        <v>0.0026181626822087455</v>
      </c>
    </row>
    <row r="651" spans="2:6" ht="12.75">
      <c r="B651" t="s">
        <v>562</v>
      </c>
      <c r="C651">
        <v>13488</v>
      </c>
      <c r="D651">
        <f t="shared" si="31"/>
        <v>4.129947557280667</v>
      </c>
      <c r="E651">
        <f t="shared" si="32"/>
        <v>0.00021485054689802116</v>
      </c>
      <c r="F651">
        <f t="shared" si="33"/>
        <v>0.0026178204767403853</v>
      </c>
    </row>
    <row r="652" spans="2:6" ht="12.75">
      <c r="B652" t="s">
        <v>563</v>
      </c>
      <c r="C652">
        <v>13437</v>
      </c>
      <c r="D652">
        <f t="shared" si="31"/>
        <v>4.1283023171643505</v>
      </c>
      <c r="E652">
        <f t="shared" si="32"/>
        <v>0.0002140381671610847</v>
      </c>
      <c r="F652">
        <f t="shared" si="33"/>
        <v>0.0026090919318322242</v>
      </c>
    </row>
    <row r="653" spans="2:6" ht="12.75">
      <c r="B653" t="s">
        <v>564</v>
      </c>
      <c r="C653">
        <v>13423</v>
      </c>
      <c r="D653">
        <f t="shared" si="31"/>
        <v>4.127849590187638</v>
      </c>
      <c r="E653">
        <f t="shared" si="32"/>
        <v>0.0002138151609587884</v>
      </c>
      <c r="F653">
        <f t="shared" si="33"/>
        <v>0.0026066950832272333</v>
      </c>
    </row>
    <row r="654" spans="2:6" ht="12.75">
      <c r="B654" t="s">
        <v>565</v>
      </c>
      <c r="C654">
        <v>13416</v>
      </c>
      <c r="D654">
        <f t="shared" si="31"/>
        <v>4.1276230495980295</v>
      </c>
      <c r="E654">
        <f t="shared" si="32"/>
        <v>0.00021370365785764025</v>
      </c>
      <c r="F654">
        <f t="shared" si="33"/>
        <v>0.002605496533111669</v>
      </c>
    </row>
    <row r="655" spans="2:6" ht="12.75">
      <c r="B655" t="s">
        <v>566</v>
      </c>
      <c r="C655">
        <v>13401</v>
      </c>
      <c r="D655">
        <f t="shared" si="31"/>
        <v>4.127137207191501</v>
      </c>
      <c r="E655">
        <f t="shared" si="32"/>
        <v>0.00021346472264089424</v>
      </c>
      <c r="F655">
        <f t="shared" si="33"/>
        <v>0.002602927928745281</v>
      </c>
    </row>
    <row r="656" spans="2:6" ht="12.75">
      <c r="B656" t="s">
        <v>567</v>
      </c>
      <c r="C656">
        <v>13397</v>
      </c>
      <c r="D656">
        <f t="shared" si="31"/>
        <v>4.127007557371327</v>
      </c>
      <c r="E656">
        <f t="shared" si="32"/>
        <v>0.00021340100658309531</v>
      </c>
      <c r="F656">
        <f t="shared" si="33"/>
        <v>0.0026022429024344144</v>
      </c>
    </row>
    <row r="657" spans="2:6" ht="12.75">
      <c r="B657" t="s">
        <v>568</v>
      </c>
      <c r="C657">
        <v>13318</v>
      </c>
      <c r="D657">
        <f t="shared" si="31"/>
        <v>4.124439010556526</v>
      </c>
      <c r="E657">
        <f t="shared" si="32"/>
        <v>0.00021214261444156627</v>
      </c>
      <c r="F657">
        <f t="shared" si="33"/>
        <v>0.0025887079984534744</v>
      </c>
    </row>
    <row r="658" spans="2:6" ht="12.75">
      <c r="B658" t="s">
        <v>569</v>
      </c>
      <c r="C658">
        <v>13302</v>
      </c>
      <c r="D658">
        <f t="shared" si="31"/>
        <v>4.1239169434981315</v>
      </c>
      <c r="E658">
        <f t="shared" si="32"/>
        <v>0.0002118877502103705</v>
      </c>
      <c r="F658">
        <f t="shared" si="33"/>
        <v>0.00258596544273041</v>
      </c>
    </row>
    <row r="659" spans="2:6" ht="12.75">
      <c r="B659" t="s">
        <v>570</v>
      </c>
      <c r="C659">
        <v>13281</v>
      </c>
      <c r="D659">
        <f t="shared" si="31"/>
        <v>4.12323077669851</v>
      </c>
      <c r="E659">
        <f t="shared" si="32"/>
        <v>0.0002115532409069261</v>
      </c>
      <c r="F659">
        <f t="shared" si="33"/>
        <v>0.002582365167081855</v>
      </c>
    </row>
    <row r="660" spans="2:6" ht="12.75">
      <c r="B660" t="s">
        <v>571</v>
      </c>
      <c r="C660">
        <v>13277</v>
      </c>
      <c r="D660">
        <f t="shared" si="31"/>
        <v>4.123099955255574</v>
      </c>
      <c r="E660">
        <f t="shared" si="32"/>
        <v>0.00021148952484912714</v>
      </c>
      <c r="F660">
        <f t="shared" si="33"/>
        <v>0.0025816793138112946</v>
      </c>
    </row>
    <row r="661" spans="2:6" ht="12.75">
      <c r="B661" t="s">
        <v>572</v>
      </c>
      <c r="C661">
        <v>13268</v>
      </c>
      <c r="D661">
        <f t="shared" si="31"/>
        <v>4.122805462847444</v>
      </c>
      <c r="E661">
        <f t="shared" si="32"/>
        <v>0.00021134616371907953</v>
      </c>
      <c r="F661">
        <f t="shared" si="33"/>
        <v>0.0025801360426841473</v>
      </c>
    </row>
    <row r="662" spans="2:6" ht="12.75">
      <c r="B662" t="s">
        <v>573</v>
      </c>
      <c r="C662">
        <v>13254</v>
      </c>
      <c r="D662">
        <f t="shared" si="31"/>
        <v>4.122346966255079</v>
      </c>
      <c r="E662">
        <f t="shared" si="32"/>
        <v>0.00021112315751678324</v>
      </c>
      <c r="F662">
        <f t="shared" si="33"/>
        <v>0.0025777351198150345</v>
      </c>
    </row>
    <row r="663" spans="2:6" ht="12.75">
      <c r="B663" t="s">
        <v>574</v>
      </c>
      <c r="C663">
        <v>13229</v>
      </c>
      <c r="D663">
        <f t="shared" si="31"/>
        <v>4.121527016455379</v>
      </c>
      <c r="E663">
        <f t="shared" si="32"/>
        <v>0.00021072493215553987</v>
      </c>
      <c r="F663">
        <f t="shared" si="33"/>
        <v>0.0025734469120530234</v>
      </c>
    </row>
    <row r="664" spans="2:6" ht="12.75">
      <c r="B664" t="s">
        <v>575</v>
      </c>
      <c r="C664">
        <v>13229</v>
      </c>
      <c r="D664">
        <f t="shared" si="31"/>
        <v>4.121527016455379</v>
      </c>
      <c r="E664">
        <f t="shared" si="32"/>
        <v>0.00021072493215553987</v>
      </c>
      <c r="F664">
        <f t="shared" si="33"/>
        <v>0.0025734469120530234</v>
      </c>
    </row>
    <row r="665" spans="2:6" ht="12.75">
      <c r="B665" t="s">
        <v>576</v>
      </c>
      <c r="C665">
        <v>13221</v>
      </c>
      <c r="D665">
        <f t="shared" si="31"/>
        <v>4.121264305229581</v>
      </c>
      <c r="E665">
        <f t="shared" si="32"/>
        <v>0.000210597500039942</v>
      </c>
      <c r="F665">
        <f t="shared" si="33"/>
        <v>0.002572074456363967</v>
      </c>
    </row>
    <row r="666" spans="2:6" ht="12.75">
      <c r="B666" t="s">
        <v>577</v>
      </c>
      <c r="C666">
        <v>13206</v>
      </c>
      <c r="D666">
        <f t="shared" si="31"/>
        <v>4.1207712929369915</v>
      </c>
      <c r="E666">
        <f t="shared" si="32"/>
        <v>0.00021035856482319598</v>
      </c>
      <c r="F666">
        <f t="shared" si="33"/>
        <v>0.002569500802054938</v>
      </c>
    </row>
    <row r="667" spans="2:6" ht="12.75">
      <c r="B667" t="s">
        <v>578</v>
      </c>
      <c r="C667">
        <v>13199</v>
      </c>
      <c r="D667">
        <f t="shared" si="31"/>
        <v>4.120541028862419</v>
      </c>
      <c r="E667">
        <f t="shared" si="32"/>
        <v>0.00021024706172204785</v>
      </c>
      <c r="F667">
        <f t="shared" si="33"/>
        <v>0.00256829962941119</v>
      </c>
    </row>
    <row r="668" spans="2:6" ht="12.75">
      <c r="B668" t="s">
        <v>579</v>
      </c>
      <c r="C668">
        <v>13175</v>
      </c>
      <c r="D668">
        <f t="shared" si="31"/>
        <v>4.119750623884584</v>
      </c>
      <c r="E668">
        <f t="shared" si="32"/>
        <v>0.0002098647653752542</v>
      </c>
      <c r="F668">
        <f t="shared" si="33"/>
        <v>0.0025641806752384386</v>
      </c>
    </row>
    <row r="669" spans="2:6" ht="12.75">
      <c r="B669" t="s">
        <v>580</v>
      </c>
      <c r="C669">
        <v>13144</v>
      </c>
      <c r="D669">
        <f t="shared" si="31"/>
        <v>4.118727550427005</v>
      </c>
      <c r="E669">
        <f t="shared" si="32"/>
        <v>0.00020937096592731243</v>
      </c>
      <c r="F669">
        <f t="shared" si="33"/>
        <v>0.0025588588721803585</v>
      </c>
    </row>
    <row r="670" spans="2:6" ht="12.75">
      <c r="B670" t="s">
        <v>581</v>
      </c>
      <c r="C670">
        <v>13125</v>
      </c>
      <c r="D670">
        <f t="shared" si="31"/>
        <v>4.1180993120779945</v>
      </c>
      <c r="E670">
        <f t="shared" si="32"/>
        <v>0.00020906831465276746</v>
      </c>
      <c r="F670">
        <f t="shared" si="33"/>
        <v>0.0025555962916904767</v>
      </c>
    </row>
    <row r="671" spans="2:6" ht="12.75">
      <c r="B671" t="s">
        <v>582</v>
      </c>
      <c r="C671">
        <v>13095</v>
      </c>
      <c r="D671">
        <f t="shared" si="31"/>
        <v>4.117105502761251</v>
      </c>
      <c r="E671">
        <f t="shared" si="32"/>
        <v>0.00020859044421927544</v>
      </c>
      <c r="F671">
        <f t="shared" si="33"/>
        <v>0.0025504435615315664</v>
      </c>
    </row>
    <row r="672" spans="2:6" ht="12.75">
      <c r="B672" t="s">
        <v>583</v>
      </c>
      <c r="C672">
        <v>13084</v>
      </c>
      <c r="D672">
        <f t="shared" si="31"/>
        <v>4.116740535452944</v>
      </c>
      <c r="E672">
        <f t="shared" si="32"/>
        <v>0.00020841522506032835</v>
      </c>
      <c r="F672">
        <f t="shared" si="33"/>
        <v>0.0025485538315960714</v>
      </c>
    </row>
    <row r="673" spans="2:6" ht="12.75">
      <c r="B673" t="s">
        <v>584</v>
      </c>
      <c r="C673">
        <v>13083</v>
      </c>
      <c r="D673">
        <f t="shared" si="31"/>
        <v>4.116707341393089</v>
      </c>
      <c r="E673">
        <f t="shared" si="32"/>
        <v>0.00020839929604587863</v>
      </c>
      <c r="F673">
        <f t="shared" si="33"/>
        <v>0.0025483820274298684</v>
      </c>
    </row>
    <row r="674" spans="2:6" ht="12.75">
      <c r="B674" t="s">
        <v>585</v>
      </c>
      <c r="C674">
        <v>13075</v>
      </c>
      <c r="D674">
        <f t="shared" si="31"/>
        <v>4.116441697539312</v>
      </c>
      <c r="E674">
        <f t="shared" si="32"/>
        <v>0.00020827186393028075</v>
      </c>
      <c r="F674">
        <f t="shared" si="33"/>
        <v>0.002547007530853803</v>
      </c>
    </row>
    <row r="675" spans="2:6" ht="12.75">
      <c r="B675" t="s">
        <v>586</v>
      </c>
      <c r="C675">
        <v>13059</v>
      </c>
      <c r="D675">
        <f t="shared" si="31"/>
        <v>4.115909921877061</v>
      </c>
      <c r="E675">
        <f t="shared" si="32"/>
        <v>0.00020801699969908498</v>
      </c>
      <c r="F675">
        <f t="shared" si="33"/>
        <v>0.00254425820017226</v>
      </c>
    </row>
    <row r="676" spans="2:6" ht="12.75">
      <c r="B676" t="s">
        <v>587</v>
      </c>
      <c r="C676">
        <v>13034</v>
      </c>
      <c r="D676">
        <f t="shared" si="31"/>
        <v>4.115077716659581</v>
      </c>
      <c r="E676">
        <f t="shared" si="32"/>
        <v>0.0002076187743378416</v>
      </c>
      <c r="F676">
        <f t="shared" si="33"/>
        <v>0.0025399614688975704</v>
      </c>
    </row>
    <row r="677" spans="2:6" ht="12.75">
      <c r="B677" t="s">
        <v>588</v>
      </c>
      <c r="C677">
        <v>13003</v>
      </c>
      <c r="D677">
        <f t="shared" si="31"/>
        <v>4.114043562548077</v>
      </c>
      <c r="E677">
        <f t="shared" si="32"/>
        <v>0.00020712497488989984</v>
      </c>
      <c r="F677">
        <f t="shared" si="33"/>
        <v>0.002534631991479155</v>
      </c>
    </row>
    <row r="678" spans="2:6" ht="12.75">
      <c r="B678" t="s">
        <v>589</v>
      </c>
      <c r="C678">
        <v>12998</v>
      </c>
      <c r="D678">
        <f t="shared" si="31"/>
        <v>4.1138765326310525</v>
      </c>
      <c r="E678">
        <f t="shared" si="32"/>
        <v>0.00020704532981765118</v>
      </c>
      <c r="F678">
        <f t="shared" si="33"/>
        <v>0.002533772239392521</v>
      </c>
    </row>
    <row r="679" spans="2:6" ht="12.75">
      <c r="B679" t="s">
        <v>590</v>
      </c>
      <c r="C679">
        <v>12975</v>
      </c>
      <c r="D679">
        <f t="shared" si="31"/>
        <v>4.113107366520495</v>
      </c>
      <c r="E679">
        <f t="shared" si="32"/>
        <v>0.00020667896248530726</v>
      </c>
      <c r="F679">
        <f t="shared" si="33"/>
        <v>0.0025298168102288617</v>
      </c>
    </row>
    <row r="680" spans="2:6" ht="12.75">
      <c r="B680" t="s">
        <v>591</v>
      </c>
      <c r="C680">
        <v>12931</v>
      </c>
      <c r="D680">
        <f t="shared" si="31"/>
        <v>4.1116321117086</v>
      </c>
      <c r="E680">
        <f t="shared" si="32"/>
        <v>0.00020597808584951895</v>
      </c>
      <c r="F680">
        <f t="shared" si="33"/>
        <v>0.0025222472901718605</v>
      </c>
    </row>
    <row r="681" spans="2:6" ht="12.75">
      <c r="B681" t="s">
        <v>592</v>
      </c>
      <c r="C681">
        <v>12907</v>
      </c>
      <c r="D681">
        <f t="shared" si="31"/>
        <v>4.110825310054965</v>
      </c>
      <c r="E681">
        <f t="shared" si="32"/>
        <v>0.0002055957895027253</v>
      </c>
      <c r="F681">
        <f t="shared" si="33"/>
        <v>0.002518117011616807</v>
      </c>
    </row>
    <row r="682" spans="2:6" ht="12.75">
      <c r="B682" t="s">
        <v>593</v>
      </c>
      <c r="C682">
        <v>12893</v>
      </c>
      <c r="D682">
        <f t="shared" si="31"/>
        <v>4.1103539826640025</v>
      </c>
      <c r="E682">
        <f t="shared" si="32"/>
        <v>0.00020537278330042902</v>
      </c>
      <c r="F682">
        <f t="shared" si="33"/>
        <v>0.0025157072089729907</v>
      </c>
    </row>
    <row r="683" spans="2:6" ht="12.75">
      <c r="B683" t="s">
        <v>594</v>
      </c>
      <c r="C683">
        <v>12880</v>
      </c>
      <c r="D683">
        <f t="shared" si="31"/>
        <v>4.109915863023793</v>
      </c>
      <c r="E683">
        <f t="shared" si="32"/>
        <v>0.00020516570611258249</v>
      </c>
      <c r="F683">
        <f t="shared" si="33"/>
        <v>0.0025134692222831875</v>
      </c>
    </row>
    <row r="684" spans="2:6" ht="12.75">
      <c r="B684" t="s">
        <v>595</v>
      </c>
      <c r="C684">
        <v>12835</v>
      </c>
      <c r="D684">
        <f t="shared" si="31"/>
        <v>4.108395873007463</v>
      </c>
      <c r="E684">
        <f t="shared" si="32"/>
        <v>0.00020444890046234442</v>
      </c>
      <c r="F684">
        <f t="shared" si="33"/>
        <v>0.002505720014945269</v>
      </c>
    </row>
    <row r="685" spans="2:6" ht="12.75">
      <c r="B685" t="s">
        <v>596</v>
      </c>
      <c r="C685">
        <v>12758</v>
      </c>
      <c r="D685">
        <f aca="true" t="shared" si="34" ref="D685:D748">LOG(C685)</f>
        <v>4.105782597814442</v>
      </c>
      <c r="E685">
        <f aca="true" t="shared" si="35" ref="E685:E748">C685/$E$2</f>
        <v>0.00020322236634971486</v>
      </c>
      <c r="F685">
        <f aca="true" t="shared" si="36" ref="F685:F748">-E685*LOG(E685,2)</f>
        <v>0.002492451843291934</v>
      </c>
    </row>
    <row r="686" spans="2:6" ht="12.75">
      <c r="B686" t="s">
        <v>597</v>
      </c>
      <c r="C686">
        <v>12747</v>
      </c>
      <c r="D686">
        <f t="shared" si="34"/>
        <v>4.105407985809177</v>
      </c>
      <c r="E686">
        <f t="shared" si="35"/>
        <v>0.00020304714719076778</v>
      </c>
      <c r="F686">
        <f t="shared" si="36"/>
        <v>0.0024905555198785857</v>
      </c>
    </row>
    <row r="687" spans="2:6" ht="12.75">
      <c r="B687" t="s">
        <v>598</v>
      </c>
      <c r="C687">
        <v>12746</v>
      </c>
      <c r="D687">
        <f t="shared" si="34"/>
        <v>4.105373914143847</v>
      </c>
      <c r="E687">
        <f t="shared" si="35"/>
        <v>0.00020303121817631805</v>
      </c>
      <c r="F687">
        <f t="shared" si="36"/>
        <v>0.002490383116026839</v>
      </c>
    </row>
    <row r="688" spans="2:6" ht="12.75">
      <c r="B688" t="s">
        <v>599</v>
      </c>
      <c r="C688">
        <v>12734</v>
      </c>
      <c r="D688">
        <f t="shared" si="34"/>
        <v>4.104964845527823</v>
      </c>
      <c r="E688">
        <f t="shared" si="35"/>
        <v>0.00020284007000292121</v>
      </c>
      <c r="F688">
        <f t="shared" si="36"/>
        <v>0.0024883141291334094</v>
      </c>
    </row>
    <row r="689" spans="2:6" ht="12.75">
      <c r="B689" t="s">
        <v>600</v>
      </c>
      <c r="C689">
        <v>12729</v>
      </c>
      <c r="D689">
        <f t="shared" si="34"/>
        <v>4.104794286486278</v>
      </c>
      <c r="E689">
        <f t="shared" si="35"/>
        <v>0.00020276042493067256</v>
      </c>
      <c r="F689">
        <f t="shared" si="36"/>
        <v>0.002487451974576576</v>
      </c>
    </row>
    <row r="690" spans="2:6" ht="12.75">
      <c r="B690" t="s">
        <v>601</v>
      </c>
      <c r="C690">
        <v>12712</v>
      </c>
      <c r="D690">
        <f t="shared" si="34"/>
        <v>4.104213884199323</v>
      </c>
      <c r="E690">
        <f t="shared" si="35"/>
        <v>0.00020248963168502707</v>
      </c>
      <c r="F690">
        <f t="shared" si="36"/>
        <v>0.0024845203113706997</v>
      </c>
    </row>
    <row r="691" spans="2:6" ht="12.75">
      <c r="B691" t="s">
        <v>602</v>
      </c>
      <c r="C691">
        <v>12701</v>
      </c>
      <c r="D691">
        <f t="shared" si="34"/>
        <v>4.1038379160256095</v>
      </c>
      <c r="E691">
        <f t="shared" si="35"/>
        <v>0.00020231441252608</v>
      </c>
      <c r="F691">
        <f t="shared" si="36"/>
        <v>0.002482623074468784</v>
      </c>
    </row>
    <row r="692" spans="2:6" ht="12.75">
      <c r="B692" t="s">
        <v>603</v>
      </c>
      <c r="C692">
        <v>12672</v>
      </c>
      <c r="D692">
        <f t="shared" si="34"/>
        <v>4.1028451642454185</v>
      </c>
      <c r="E692">
        <f t="shared" si="35"/>
        <v>0.00020185247110703766</v>
      </c>
      <c r="F692">
        <f t="shared" si="36"/>
        <v>0.00247762021816444</v>
      </c>
    </row>
    <row r="693" spans="2:6" ht="12.75">
      <c r="B693" t="s">
        <v>604</v>
      </c>
      <c r="C693">
        <v>12649</v>
      </c>
      <c r="D693">
        <f t="shared" si="34"/>
        <v>4.102056192575189</v>
      </c>
      <c r="E693">
        <f t="shared" si="35"/>
        <v>0.00020148610377469377</v>
      </c>
      <c r="F693">
        <f t="shared" si="36"/>
        <v>0.002473651351273805</v>
      </c>
    </row>
    <row r="694" spans="2:6" ht="12.75">
      <c r="B694" t="s">
        <v>605</v>
      </c>
      <c r="C694">
        <v>12630</v>
      </c>
      <c r="D694">
        <f t="shared" si="34"/>
        <v>4.101403350555331</v>
      </c>
      <c r="E694">
        <f t="shared" si="35"/>
        <v>0.00020118345250014883</v>
      </c>
      <c r="F694">
        <f t="shared" si="36"/>
        <v>0.002470371997275932</v>
      </c>
    </row>
    <row r="695" spans="2:6" ht="12.75">
      <c r="B695" t="s">
        <v>98</v>
      </c>
      <c r="C695">
        <v>12628</v>
      </c>
      <c r="D695">
        <f t="shared" si="34"/>
        <v>4.101334573220179</v>
      </c>
      <c r="E695">
        <f t="shared" si="35"/>
        <v>0.00020115159447124935</v>
      </c>
      <c r="F695">
        <f t="shared" si="36"/>
        <v>0.002470026763925185</v>
      </c>
    </row>
    <row r="696" spans="2:6" ht="12.75">
      <c r="B696" t="s">
        <v>606</v>
      </c>
      <c r="C696">
        <v>12626</v>
      </c>
      <c r="D696">
        <f t="shared" si="34"/>
        <v>4.101265784991335</v>
      </c>
      <c r="E696">
        <f t="shared" si="35"/>
        <v>0.00020111973644234988</v>
      </c>
      <c r="F696">
        <f t="shared" si="36"/>
        <v>0.0024696815232951503</v>
      </c>
    </row>
    <row r="697" spans="2:6" ht="12.75">
      <c r="B697" t="s">
        <v>607</v>
      </c>
      <c r="C697">
        <v>12613</v>
      </c>
      <c r="D697">
        <f t="shared" si="34"/>
        <v>4.100818395731537</v>
      </c>
      <c r="E697">
        <f t="shared" si="35"/>
        <v>0.00020091265925450334</v>
      </c>
      <c r="F697">
        <f t="shared" si="36"/>
        <v>0.0024674372816876284</v>
      </c>
    </row>
    <row r="698" spans="2:6" ht="12.75">
      <c r="B698" t="s">
        <v>608</v>
      </c>
      <c r="C698">
        <v>12609</v>
      </c>
      <c r="D698">
        <f t="shared" si="34"/>
        <v>4.1006806447251</v>
      </c>
      <c r="E698">
        <f t="shared" si="35"/>
        <v>0.00020084894319670439</v>
      </c>
      <c r="F698">
        <f t="shared" si="36"/>
        <v>0.0024667466838755895</v>
      </c>
    </row>
    <row r="699" spans="2:6" ht="12.75">
      <c r="B699" t="s">
        <v>609</v>
      </c>
      <c r="C699">
        <v>12593</v>
      </c>
      <c r="D699">
        <f t="shared" si="34"/>
        <v>4.100129203359808</v>
      </c>
      <c r="E699">
        <f t="shared" si="35"/>
        <v>0.00020059407896550862</v>
      </c>
      <c r="F699">
        <f t="shared" si="36"/>
        <v>0.0024639840009246165</v>
      </c>
    </row>
    <row r="700" spans="2:6" ht="12.75">
      <c r="B700" t="s">
        <v>610</v>
      </c>
      <c r="C700">
        <v>12574</v>
      </c>
      <c r="D700">
        <f t="shared" si="34"/>
        <v>4.099473456014168</v>
      </c>
      <c r="E700">
        <f t="shared" si="35"/>
        <v>0.00020029142769096368</v>
      </c>
      <c r="F700">
        <f t="shared" si="36"/>
        <v>0.0024607027080994505</v>
      </c>
    </row>
    <row r="701" spans="2:6" ht="12.75">
      <c r="B701" t="s">
        <v>611</v>
      </c>
      <c r="C701">
        <v>12573</v>
      </c>
      <c r="D701">
        <f t="shared" si="34"/>
        <v>4.099438915553507</v>
      </c>
      <c r="E701">
        <f t="shared" si="35"/>
        <v>0.00020027549867651393</v>
      </c>
      <c r="F701">
        <f t="shared" si="36"/>
        <v>0.0024605299902094157</v>
      </c>
    </row>
    <row r="702" spans="2:6" ht="12.75">
      <c r="B702" t="s">
        <v>612</v>
      </c>
      <c r="C702">
        <v>12546</v>
      </c>
      <c r="D702">
        <f t="shared" si="34"/>
        <v>4.098505283201315</v>
      </c>
      <c r="E702">
        <f t="shared" si="35"/>
        <v>0.0001998454152863711</v>
      </c>
      <c r="F702">
        <f t="shared" si="36"/>
        <v>0.0024558659157999127</v>
      </c>
    </row>
    <row r="703" spans="2:6" ht="12.75">
      <c r="B703" t="s">
        <v>613</v>
      </c>
      <c r="C703">
        <v>12524</v>
      </c>
      <c r="D703">
        <f t="shared" si="34"/>
        <v>4.097743058944878</v>
      </c>
      <c r="E703">
        <f t="shared" si="35"/>
        <v>0.00019949497696847694</v>
      </c>
      <c r="F703">
        <f t="shared" si="36"/>
        <v>0.0024520645717091847</v>
      </c>
    </row>
    <row r="704" spans="2:6" ht="12.75">
      <c r="B704" t="s">
        <v>614</v>
      </c>
      <c r="C704">
        <v>12513</v>
      </c>
      <c r="D704">
        <f t="shared" si="34"/>
        <v>4.097361444565494</v>
      </c>
      <c r="E704">
        <f t="shared" si="35"/>
        <v>0.00019931975780952986</v>
      </c>
      <c r="F704">
        <f t="shared" si="36"/>
        <v>0.002450163566720723</v>
      </c>
    </row>
    <row r="705" spans="2:6" ht="12.75">
      <c r="B705" t="s">
        <v>615</v>
      </c>
      <c r="C705">
        <v>12490</v>
      </c>
      <c r="D705">
        <f t="shared" si="34"/>
        <v>4.096562438374136</v>
      </c>
      <c r="E705">
        <f t="shared" si="35"/>
        <v>0.00019895339047718596</v>
      </c>
      <c r="F705">
        <f t="shared" si="36"/>
        <v>0.002446188019788831</v>
      </c>
    </row>
    <row r="706" spans="2:6" ht="12.75">
      <c r="B706" t="s">
        <v>616</v>
      </c>
      <c r="C706">
        <v>12481</v>
      </c>
      <c r="D706">
        <f t="shared" si="34"/>
        <v>4.096249383189612</v>
      </c>
      <c r="E706">
        <f t="shared" si="35"/>
        <v>0.00019881002934713836</v>
      </c>
      <c r="F706">
        <f t="shared" si="36"/>
        <v>0.0024446321061385346</v>
      </c>
    </row>
    <row r="707" spans="2:6" ht="12.75">
      <c r="B707" t="s">
        <v>252</v>
      </c>
      <c r="C707">
        <v>12472</v>
      </c>
      <c r="D707">
        <f t="shared" si="34"/>
        <v>4.095936102180786</v>
      </c>
      <c r="E707">
        <f t="shared" si="35"/>
        <v>0.00019866666821709075</v>
      </c>
      <c r="F707">
        <f t="shared" si="36"/>
        <v>0.002443076043346527</v>
      </c>
    </row>
    <row r="708" spans="2:6" ht="12.75">
      <c r="B708" t="s">
        <v>253</v>
      </c>
      <c r="C708">
        <v>12408</v>
      </c>
      <c r="D708">
        <f t="shared" si="34"/>
        <v>4.093701784805549</v>
      </c>
      <c r="E708">
        <f t="shared" si="35"/>
        <v>0.00019764721129230772</v>
      </c>
      <c r="F708">
        <f t="shared" si="36"/>
        <v>0.002432006397316237</v>
      </c>
    </row>
    <row r="709" spans="2:6" ht="12.75">
      <c r="B709" t="s">
        <v>619</v>
      </c>
      <c r="C709">
        <v>12397</v>
      </c>
      <c r="D709">
        <f t="shared" si="34"/>
        <v>4.093316601204331</v>
      </c>
      <c r="E709">
        <f t="shared" si="35"/>
        <v>0.00019747199213336064</v>
      </c>
      <c r="F709">
        <f t="shared" si="36"/>
        <v>0.002430103039003283</v>
      </c>
    </row>
    <row r="710" spans="2:6" ht="12.75">
      <c r="B710" t="s">
        <v>620</v>
      </c>
      <c r="C710">
        <v>12382</v>
      </c>
      <c r="D710">
        <f t="shared" si="34"/>
        <v>4.092790799676886</v>
      </c>
      <c r="E710">
        <f t="shared" si="35"/>
        <v>0.00019723305691661462</v>
      </c>
      <c r="F710">
        <f t="shared" si="36"/>
        <v>0.002427507188878106</v>
      </c>
    </row>
    <row r="711" spans="2:6" ht="12.75">
      <c r="B711" t="s">
        <v>741</v>
      </c>
      <c r="C711">
        <v>12359</v>
      </c>
      <c r="D711">
        <f t="shared" si="34"/>
        <v>4.091983332237311</v>
      </c>
      <c r="E711">
        <f t="shared" si="35"/>
        <v>0.00019686668958427073</v>
      </c>
      <c r="F711">
        <f t="shared" si="36"/>
        <v>0.002423526074115746</v>
      </c>
    </row>
    <row r="712" spans="2:6" ht="12.75">
      <c r="B712" t="s">
        <v>742</v>
      </c>
      <c r="C712">
        <v>12351</v>
      </c>
      <c r="D712">
        <f t="shared" si="34"/>
        <v>4.091702121717148</v>
      </c>
      <c r="E712">
        <f t="shared" si="35"/>
        <v>0.00019673925746867285</v>
      </c>
      <c r="F712">
        <f t="shared" si="36"/>
        <v>0.002422141108069938</v>
      </c>
    </row>
    <row r="713" spans="2:6" ht="12.75">
      <c r="B713" t="s">
        <v>743</v>
      </c>
      <c r="C713">
        <v>12336</v>
      </c>
      <c r="D713">
        <f t="shared" si="34"/>
        <v>4.091174360706882</v>
      </c>
      <c r="E713">
        <f t="shared" si="35"/>
        <v>0.00019650032225192684</v>
      </c>
      <c r="F713">
        <f t="shared" si="36"/>
        <v>0.002419543975713715</v>
      </c>
    </row>
    <row r="714" spans="2:6" ht="12.75">
      <c r="B714" t="s">
        <v>744</v>
      </c>
      <c r="C714">
        <v>12297</v>
      </c>
      <c r="D714">
        <f t="shared" si="34"/>
        <v>4.089799173036164</v>
      </c>
      <c r="E714">
        <f t="shared" si="35"/>
        <v>0.00019587909068838718</v>
      </c>
      <c r="F714">
        <f t="shared" si="36"/>
        <v>0.0024127894686812716</v>
      </c>
    </row>
    <row r="715" spans="2:6" ht="12.75">
      <c r="B715" t="s">
        <v>745</v>
      </c>
      <c r="C715">
        <v>12289</v>
      </c>
      <c r="D715">
        <f t="shared" si="34"/>
        <v>4.0895165442248205</v>
      </c>
      <c r="E715">
        <f t="shared" si="35"/>
        <v>0.0001957516585727893</v>
      </c>
      <c r="F715">
        <f t="shared" si="36"/>
        <v>0.00241140357773635</v>
      </c>
    </row>
    <row r="716" spans="2:6" ht="12.75">
      <c r="B716" t="s">
        <v>746</v>
      </c>
      <c r="C716">
        <v>12257</v>
      </c>
      <c r="D716">
        <f t="shared" si="34"/>
        <v>4.088384186097703</v>
      </c>
      <c r="E716">
        <f t="shared" si="35"/>
        <v>0.0001952419301103978</v>
      </c>
      <c r="F716">
        <f t="shared" si="36"/>
        <v>0.002405858816361861</v>
      </c>
    </row>
    <row r="717" spans="2:6" ht="12.75">
      <c r="B717" t="s">
        <v>747</v>
      </c>
      <c r="C717">
        <v>12245</v>
      </c>
      <c r="D717">
        <f t="shared" si="34"/>
        <v>4.087958789460733</v>
      </c>
      <c r="E717">
        <f t="shared" si="35"/>
        <v>0.00019505078193700096</v>
      </c>
      <c r="F717">
        <f t="shared" si="36"/>
        <v>0.002403779036140307</v>
      </c>
    </row>
    <row r="718" spans="2:6" ht="12.75">
      <c r="B718" t="s">
        <v>748</v>
      </c>
      <c r="C718">
        <v>12225</v>
      </c>
      <c r="D718">
        <f t="shared" si="34"/>
        <v>4.087248867795658</v>
      </c>
      <c r="E718">
        <f t="shared" si="35"/>
        <v>0.00019473220164800627</v>
      </c>
      <c r="F718">
        <f t="shared" si="36"/>
        <v>0.0024003121350825067</v>
      </c>
    </row>
    <row r="719" spans="2:6" ht="12.75">
      <c r="B719" t="s">
        <v>749</v>
      </c>
      <c r="C719">
        <v>12220</v>
      </c>
      <c r="D719">
        <f t="shared" si="34"/>
        <v>4.087071205906535</v>
      </c>
      <c r="E719">
        <f t="shared" si="35"/>
        <v>0.00019465255657575762</v>
      </c>
      <c r="F719">
        <f t="shared" si="36"/>
        <v>0.0023994452923777735</v>
      </c>
    </row>
    <row r="720" spans="2:6" ht="12.75">
      <c r="B720" t="s">
        <v>750</v>
      </c>
      <c r="C720">
        <v>12218</v>
      </c>
      <c r="D720">
        <f t="shared" si="34"/>
        <v>4.087000120795991</v>
      </c>
      <c r="E720">
        <f t="shared" si="35"/>
        <v>0.00019462069854685814</v>
      </c>
      <c r="F720">
        <f t="shared" si="36"/>
        <v>0.002399098542132884</v>
      </c>
    </row>
    <row r="721" spans="2:6" ht="12.75">
      <c r="B721" t="s">
        <v>751</v>
      </c>
      <c r="C721">
        <v>12213</v>
      </c>
      <c r="D721">
        <f t="shared" si="34"/>
        <v>4.086822357099062</v>
      </c>
      <c r="E721">
        <f t="shared" si="35"/>
        <v>0.00019454105347460946</v>
      </c>
      <c r="F721">
        <f t="shared" si="36"/>
        <v>0.0023982316336023965</v>
      </c>
    </row>
    <row r="722" spans="2:6" ht="12.75">
      <c r="B722" t="s">
        <v>752</v>
      </c>
      <c r="C722">
        <v>12213</v>
      </c>
      <c r="D722">
        <f t="shared" si="34"/>
        <v>4.086822357099062</v>
      </c>
      <c r="E722">
        <f t="shared" si="35"/>
        <v>0.00019454105347460946</v>
      </c>
      <c r="F722">
        <f t="shared" si="36"/>
        <v>0.0023982316336023965</v>
      </c>
    </row>
    <row r="723" spans="2:6" ht="12.75">
      <c r="B723" t="s">
        <v>94</v>
      </c>
      <c r="C723">
        <v>12185</v>
      </c>
      <c r="D723">
        <f t="shared" si="34"/>
        <v>4.085825533520743</v>
      </c>
      <c r="E723">
        <f t="shared" si="35"/>
        <v>0.00019409504107001688</v>
      </c>
      <c r="F723">
        <f t="shared" si="36"/>
        <v>0.002393376075958509</v>
      </c>
    </row>
    <row r="724" spans="2:6" ht="12.75">
      <c r="B724" t="s">
        <v>753</v>
      </c>
      <c r="C724">
        <v>12162</v>
      </c>
      <c r="D724">
        <f t="shared" si="34"/>
        <v>4.085004999076652</v>
      </c>
      <c r="E724">
        <f t="shared" si="35"/>
        <v>0.000193728673737673</v>
      </c>
      <c r="F724">
        <f t="shared" si="36"/>
        <v>0.0023893864762006872</v>
      </c>
    </row>
    <row r="725" spans="2:6" ht="12.75">
      <c r="B725" t="s">
        <v>754</v>
      </c>
      <c r="C725">
        <v>12045</v>
      </c>
      <c r="D725">
        <f t="shared" si="34"/>
        <v>4.080806804334363</v>
      </c>
      <c r="E725">
        <f t="shared" si="35"/>
        <v>0.00019186497904705405</v>
      </c>
      <c r="F725">
        <f t="shared" si="36"/>
        <v>0.002369076040205003</v>
      </c>
    </row>
    <row r="726" spans="2:6" ht="12.75">
      <c r="B726" t="s">
        <v>755</v>
      </c>
      <c r="C726">
        <v>11980</v>
      </c>
      <c r="D726">
        <f t="shared" si="34"/>
        <v>4.078456818053293</v>
      </c>
      <c r="E726">
        <f t="shared" si="35"/>
        <v>0.0001908295931078213</v>
      </c>
      <c r="F726">
        <f t="shared" si="36"/>
        <v>0.0023577811955034795</v>
      </c>
    </row>
    <row r="727" spans="2:6" ht="12.75">
      <c r="B727" t="s">
        <v>756</v>
      </c>
      <c r="C727">
        <v>11966</v>
      </c>
      <c r="D727">
        <f t="shared" si="34"/>
        <v>4.077948998506027</v>
      </c>
      <c r="E727">
        <f t="shared" si="35"/>
        <v>0.000190606586905525</v>
      </c>
      <c r="F727">
        <f t="shared" si="36"/>
        <v>0.0023553474004268855</v>
      </c>
    </row>
    <row r="728" spans="2:6" ht="12.75">
      <c r="B728" t="s">
        <v>757</v>
      </c>
      <c r="C728">
        <v>11957</v>
      </c>
      <c r="D728">
        <f t="shared" si="34"/>
        <v>4.077622229244519</v>
      </c>
      <c r="E728">
        <f t="shared" si="35"/>
        <v>0.0001904632257754774</v>
      </c>
      <c r="F728">
        <f t="shared" si="36"/>
        <v>0.002353782619133485</v>
      </c>
    </row>
    <row r="729" spans="2:6" ht="12.75">
      <c r="B729" t="s">
        <v>758</v>
      </c>
      <c r="C729">
        <v>11945</v>
      </c>
      <c r="D729">
        <f t="shared" si="34"/>
        <v>4.077186154085897</v>
      </c>
      <c r="E729">
        <f t="shared" si="35"/>
        <v>0.00019027207760208056</v>
      </c>
      <c r="F729">
        <f t="shared" si="36"/>
        <v>0.002351696001890117</v>
      </c>
    </row>
    <row r="730" spans="2:6" ht="12.75">
      <c r="B730" t="s">
        <v>759</v>
      </c>
      <c r="C730">
        <v>11916</v>
      </c>
      <c r="D730">
        <f t="shared" si="34"/>
        <v>4.076130494543006</v>
      </c>
      <c r="E730">
        <f t="shared" si="35"/>
        <v>0.00018981013618303826</v>
      </c>
      <c r="F730">
        <f t="shared" si="36"/>
        <v>0.00234665219926369</v>
      </c>
    </row>
    <row r="731" spans="2:6" ht="12.75">
      <c r="B731" t="s">
        <v>760</v>
      </c>
      <c r="C731">
        <v>11897</v>
      </c>
      <c r="D731">
        <f t="shared" si="34"/>
        <v>4.075437461585613</v>
      </c>
      <c r="E731">
        <f t="shared" si="35"/>
        <v>0.0001895074849084933</v>
      </c>
      <c r="F731">
        <f t="shared" si="36"/>
        <v>0.0023433467597446258</v>
      </c>
    </row>
    <row r="732" spans="2:6" ht="12.75">
      <c r="B732" t="s">
        <v>761</v>
      </c>
      <c r="C732">
        <v>11894</v>
      </c>
      <c r="D732">
        <f t="shared" si="34"/>
        <v>4.0753279341632584</v>
      </c>
      <c r="E732">
        <f t="shared" si="35"/>
        <v>0.0001894596978651441</v>
      </c>
      <c r="F732">
        <f t="shared" si="36"/>
        <v>0.002342824784526079</v>
      </c>
    </row>
    <row r="733" spans="2:6" ht="12.75">
      <c r="B733" t="s">
        <v>762</v>
      </c>
      <c r="C733">
        <v>11877</v>
      </c>
      <c r="D733">
        <f t="shared" si="34"/>
        <v>4.074706756471867</v>
      </c>
      <c r="E733">
        <f t="shared" si="35"/>
        <v>0.0001891889046194986</v>
      </c>
      <c r="F733">
        <f t="shared" si="36"/>
        <v>0.002339866596363872</v>
      </c>
    </row>
    <row r="734" spans="2:6" ht="12.75">
      <c r="B734" t="s">
        <v>763</v>
      </c>
      <c r="C734">
        <v>11841</v>
      </c>
      <c r="D734">
        <f t="shared" si="34"/>
        <v>4.073388381115178</v>
      </c>
      <c r="E734">
        <f t="shared" si="35"/>
        <v>0.00018861546009930818</v>
      </c>
      <c r="F734">
        <f t="shared" si="36"/>
        <v>0.0023336003510294988</v>
      </c>
    </row>
    <row r="735" spans="2:6" ht="12.75">
      <c r="B735" t="s">
        <v>764</v>
      </c>
      <c r="C735">
        <v>11841</v>
      </c>
      <c r="D735">
        <f t="shared" si="34"/>
        <v>4.073388381115178</v>
      </c>
      <c r="E735">
        <f t="shared" si="35"/>
        <v>0.00018861546009930818</v>
      </c>
      <c r="F735">
        <f t="shared" si="36"/>
        <v>0.0023336003510294988</v>
      </c>
    </row>
    <row r="736" spans="2:6" ht="12.75">
      <c r="B736" t="s">
        <v>765</v>
      </c>
      <c r="C736">
        <v>11807</v>
      </c>
      <c r="D736">
        <f t="shared" si="34"/>
        <v>4.07213956323974</v>
      </c>
      <c r="E736">
        <f t="shared" si="35"/>
        <v>0.0001880738736080172</v>
      </c>
      <c r="F736">
        <f t="shared" si="36"/>
        <v>0.0023276799210409983</v>
      </c>
    </row>
    <row r="737" spans="2:6" ht="12.75">
      <c r="B737" t="s">
        <v>766</v>
      </c>
      <c r="C737">
        <v>11797</v>
      </c>
      <c r="D737">
        <f t="shared" si="34"/>
        <v>4.0717715794167555</v>
      </c>
      <c r="E737">
        <f t="shared" si="35"/>
        <v>0.00018791458346351984</v>
      </c>
      <c r="F737">
        <f t="shared" si="36"/>
        <v>0.0023259381901929673</v>
      </c>
    </row>
    <row r="738" spans="2:6" ht="12.75">
      <c r="B738" t="s">
        <v>767</v>
      </c>
      <c r="C738">
        <v>11795</v>
      </c>
      <c r="D738">
        <f t="shared" si="34"/>
        <v>4.071697945221614</v>
      </c>
      <c r="E738">
        <f t="shared" si="35"/>
        <v>0.00018788272543462036</v>
      </c>
      <c r="F738">
        <f t="shared" si="36"/>
        <v>0.002325589820652486</v>
      </c>
    </row>
    <row r="739" spans="2:6" ht="12.75">
      <c r="B739" t="s">
        <v>768</v>
      </c>
      <c r="C739">
        <v>11781</v>
      </c>
      <c r="D739">
        <f t="shared" si="34"/>
        <v>4.071182155990081</v>
      </c>
      <c r="E739">
        <f t="shared" si="35"/>
        <v>0.00018765971923232408</v>
      </c>
      <c r="F739">
        <f t="shared" si="36"/>
        <v>0.0023231510155806117</v>
      </c>
    </row>
    <row r="740" spans="2:6" ht="12.75">
      <c r="B740" t="s">
        <v>769</v>
      </c>
      <c r="C740">
        <v>11771</v>
      </c>
      <c r="D740">
        <f t="shared" si="34"/>
        <v>4.070813359702716</v>
      </c>
      <c r="E740">
        <f t="shared" si="35"/>
        <v>0.00018750042908782674</v>
      </c>
      <c r="F740">
        <f t="shared" si="36"/>
        <v>0.002321408777905249</v>
      </c>
    </row>
    <row r="741" spans="2:6" ht="12.75">
      <c r="B741" t="s">
        <v>770</v>
      </c>
      <c r="C741">
        <v>11741</v>
      </c>
      <c r="D741">
        <f t="shared" si="34"/>
        <v>4.069705088051851</v>
      </c>
      <c r="E741">
        <f t="shared" si="35"/>
        <v>0.0001870225586543347</v>
      </c>
      <c r="F741">
        <f t="shared" si="36"/>
        <v>0.002316180892825216</v>
      </c>
    </row>
    <row r="742" spans="2:6" ht="12.75">
      <c r="B742" t="s">
        <v>771</v>
      </c>
      <c r="C742">
        <v>11731</v>
      </c>
      <c r="D742">
        <f t="shared" si="34"/>
        <v>4.0693350347899395</v>
      </c>
      <c r="E742">
        <f t="shared" si="35"/>
        <v>0.00018686326850983736</v>
      </c>
      <c r="F742">
        <f t="shared" si="36"/>
        <v>0.0023144378732262837</v>
      </c>
    </row>
    <row r="743" spans="2:6" ht="12.75">
      <c r="B743" t="s">
        <v>772</v>
      </c>
      <c r="C743">
        <v>11729</v>
      </c>
      <c r="D743">
        <f t="shared" si="34"/>
        <v>4.069260986284746</v>
      </c>
      <c r="E743">
        <f t="shared" si="35"/>
        <v>0.00018683141048093788</v>
      </c>
      <c r="F743">
        <f t="shared" si="36"/>
        <v>0.0023140892458041644</v>
      </c>
    </row>
    <row r="744" spans="2:6" ht="12.75">
      <c r="B744" t="s">
        <v>773</v>
      </c>
      <c r="C744">
        <v>11715</v>
      </c>
      <c r="D744">
        <f t="shared" si="34"/>
        <v>4.068742292932981</v>
      </c>
      <c r="E744">
        <f t="shared" si="35"/>
        <v>0.0001866084042786416</v>
      </c>
      <c r="F744">
        <f t="shared" si="36"/>
        <v>0.0023116486343320794</v>
      </c>
    </row>
    <row r="745" spans="2:6" ht="12.75">
      <c r="B745" t="s">
        <v>774</v>
      </c>
      <c r="C745">
        <v>11709</v>
      </c>
      <c r="D745">
        <f t="shared" si="34"/>
        <v>4.068519806000912</v>
      </c>
      <c r="E745">
        <f t="shared" si="35"/>
        <v>0.0001865128301919432</v>
      </c>
      <c r="F745">
        <f t="shared" si="36"/>
        <v>0.0023106025403147714</v>
      </c>
    </row>
    <row r="746" spans="2:6" ht="12.75">
      <c r="B746" t="s">
        <v>99</v>
      </c>
      <c r="C746">
        <v>11706</v>
      </c>
      <c r="D746">
        <f t="shared" si="34"/>
        <v>4.068408519778162</v>
      </c>
      <c r="E746">
        <f t="shared" si="35"/>
        <v>0.000186465043148594</v>
      </c>
      <c r="F746">
        <f t="shared" si="36"/>
        <v>0.0023100794668125565</v>
      </c>
    </row>
    <row r="747" spans="2:6" ht="12.75">
      <c r="B747" t="s">
        <v>775</v>
      </c>
      <c r="C747">
        <v>11683</v>
      </c>
      <c r="D747">
        <f t="shared" si="34"/>
        <v>4.067554376693503</v>
      </c>
      <c r="E747">
        <f t="shared" si="35"/>
        <v>0.0001860986758162501</v>
      </c>
      <c r="F747">
        <f t="shared" si="36"/>
        <v>0.0023060686493104844</v>
      </c>
    </row>
    <row r="748" spans="2:6" ht="12.75">
      <c r="B748" t="s">
        <v>776</v>
      </c>
      <c r="C748">
        <v>11668</v>
      </c>
      <c r="D748">
        <f t="shared" si="34"/>
        <v>4.066996420449695</v>
      </c>
      <c r="E748">
        <f t="shared" si="35"/>
        <v>0.00018585974059950406</v>
      </c>
      <c r="F748">
        <f t="shared" si="36"/>
        <v>0.0023034523382922554</v>
      </c>
    </row>
    <row r="749" spans="2:6" ht="12.75">
      <c r="B749" t="s">
        <v>777</v>
      </c>
      <c r="C749">
        <v>11615</v>
      </c>
      <c r="D749">
        <f aca="true" t="shared" si="37" ref="D749:D812">LOG(C749)</f>
        <v>4.065019214136254</v>
      </c>
      <c r="E749">
        <f aca="true" t="shared" si="38" ref="E749:E812">C749/$E$2</f>
        <v>0.00018501550283366814</v>
      </c>
      <c r="F749">
        <f aca="true" t="shared" si="39" ref="F749:F812">-E749*LOG(E749,2)</f>
        <v>0.00229420448636931</v>
      </c>
    </row>
    <row r="750" spans="2:6" ht="12.75">
      <c r="B750" t="s">
        <v>778</v>
      </c>
      <c r="C750">
        <v>11611</v>
      </c>
      <c r="D750">
        <f t="shared" si="37"/>
        <v>4.064869625059806</v>
      </c>
      <c r="E750">
        <f t="shared" si="38"/>
        <v>0.00018495178677586918</v>
      </c>
      <c r="F750">
        <f t="shared" si="39"/>
        <v>0.002293506310043992</v>
      </c>
    </row>
    <row r="751" spans="2:6" ht="12.75">
      <c r="B751" t="s">
        <v>779</v>
      </c>
      <c r="C751">
        <v>11609</v>
      </c>
      <c r="D751">
        <f t="shared" si="37"/>
        <v>4.064794811195383</v>
      </c>
      <c r="E751">
        <f t="shared" si="38"/>
        <v>0.00018491992874696973</v>
      </c>
      <c r="F751">
        <f t="shared" si="39"/>
        <v>0.002293157210006702</v>
      </c>
    </row>
    <row r="752" spans="2:6" ht="12.75">
      <c r="B752" t="s">
        <v>780</v>
      </c>
      <c r="C752">
        <v>11602</v>
      </c>
      <c r="D752">
        <f t="shared" si="37"/>
        <v>4.064532861131578</v>
      </c>
      <c r="E752">
        <f t="shared" si="38"/>
        <v>0.00018480842564582158</v>
      </c>
      <c r="F752">
        <f t="shared" si="39"/>
        <v>0.002291935297511096</v>
      </c>
    </row>
    <row r="753" spans="2:6" ht="12.75">
      <c r="B753" t="s">
        <v>781</v>
      </c>
      <c r="C753">
        <v>11598</v>
      </c>
      <c r="D753">
        <f t="shared" si="37"/>
        <v>4.0643831044121965</v>
      </c>
      <c r="E753">
        <f t="shared" si="38"/>
        <v>0.00018474470958802265</v>
      </c>
      <c r="F753">
        <f t="shared" si="39"/>
        <v>0.002291237018226483</v>
      </c>
    </row>
    <row r="754" spans="2:6" ht="12.75">
      <c r="B754" t="s">
        <v>782</v>
      </c>
      <c r="C754">
        <v>11579</v>
      </c>
      <c r="D754">
        <f t="shared" si="37"/>
        <v>4.063671053930718</v>
      </c>
      <c r="E754">
        <f t="shared" si="38"/>
        <v>0.00018444205831347768</v>
      </c>
      <c r="F754">
        <f t="shared" si="39"/>
        <v>0.002287919758493706</v>
      </c>
    </row>
    <row r="755" spans="2:6" ht="12.75">
      <c r="B755" t="s">
        <v>783</v>
      </c>
      <c r="C755">
        <v>11573</v>
      </c>
      <c r="D755">
        <f t="shared" si="37"/>
        <v>4.063445953123033</v>
      </c>
      <c r="E755">
        <f t="shared" si="38"/>
        <v>0.00018434648422677928</v>
      </c>
      <c r="F755">
        <f t="shared" si="39"/>
        <v>0.002286872053992622</v>
      </c>
    </row>
    <row r="756" spans="2:6" ht="12.75">
      <c r="B756" t="s">
        <v>784</v>
      </c>
      <c r="C756">
        <v>11542</v>
      </c>
      <c r="D756">
        <f t="shared" si="37"/>
        <v>4.062281069972644</v>
      </c>
      <c r="E756">
        <f t="shared" si="38"/>
        <v>0.0001838526847788375</v>
      </c>
      <c r="F756">
        <f t="shared" si="39"/>
        <v>0.0022814577744401233</v>
      </c>
    </row>
    <row r="757" spans="2:6" ht="12.75">
      <c r="B757" t="s">
        <v>785</v>
      </c>
      <c r="C757">
        <v>11518</v>
      </c>
      <c r="D757">
        <f t="shared" si="37"/>
        <v>4.061377074193888</v>
      </c>
      <c r="E757">
        <f t="shared" si="38"/>
        <v>0.00018347038843204386</v>
      </c>
      <c r="F757">
        <f t="shared" si="39"/>
        <v>0.0022772647603121372</v>
      </c>
    </row>
    <row r="758" spans="2:6" ht="12.75">
      <c r="B758" t="s">
        <v>786</v>
      </c>
      <c r="C758">
        <v>11501</v>
      </c>
      <c r="D758">
        <f t="shared" si="37"/>
        <v>4.060735603449318</v>
      </c>
      <c r="E758">
        <f t="shared" si="38"/>
        <v>0.00018319959518639837</v>
      </c>
      <c r="F758">
        <f t="shared" si="39"/>
        <v>0.002274294013451513</v>
      </c>
    </row>
    <row r="759" spans="2:6" ht="12.75">
      <c r="B759" t="s">
        <v>787</v>
      </c>
      <c r="C759">
        <v>11498</v>
      </c>
      <c r="D759">
        <f t="shared" si="37"/>
        <v>4.060622304309956</v>
      </c>
      <c r="E759">
        <f t="shared" si="38"/>
        <v>0.00018315180814304917</v>
      </c>
      <c r="F759">
        <f t="shared" si="39"/>
        <v>0.002273769704085359</v>
      </c>
    </row>
    <row r="760" spans="2:6" ht="12.75">
      <c r="B760" t="s">
        <v>788</v>
      </c>
      <c r="C760">
        <v>11484</v>
      </c>
      <c r="D760">
        <f t="shared" si="37"/>
        <v>4.060093183824469</v>
      </c>
      <c r="E760">
        <f t="shared" si="38"/>
        <v>0.00018292880194075288</v>
      </c>
      <c r="F760">
        <f t="shared" si="39"/>
        <v>0.0022713226891256546</v>
      </c>
    </row>
    <row r="761" spans="2:6" ht="12.75">
      <c r="B761" t="s">
        <v>789</v>
      </c>
      <c r="C761">
        <v>11431</v>
      </c>
      <c r="D761">
        <f t="shared" si="37"/>
        <v>4.058084224750925</v>
      </c>
      <c r="E761">
        <f t="shared" si="38"/>
        <v>0.00018208456417491696</v>
      </c>
      <c r="F761">
        <f t="shared" si="39"/>
        <v>0.0022620554326380966</v>
      </c>
    </row>
    <row r="762" spans="2:6" ht="12.75">
      <c r="B762" t="s">
        <v>673</v>
      </c>
      <c r="C762">
        <v>11427</v>
      </c>
      <c r="D762">
        <f t="shared" si="37"/>
        <v>4.057932227380609</v>
      </c>
      <c r="E762">
        <f t="shared" si="38"/>
        <v>0.000182020848117118</v>
      </c>
      <c r="F762">
        <f t="shared" si="39"/>
        <v>0.002261355788196958</v>
      </c>
    </row>
    <row r="763" spans="2:6" ht="12.75">
      <c r="B763" t="s">
        <v>674</v>
      </c>
      <c r="C763">
        <v>11408</v>
      </c>
      <c r="D763">
        <f t="shared" si="37"/>
        <v>4.05720951250779</v>
      </c>
      <c r="E763">
        <f t="shared" si="38"/>
        <v>0.00018171819684257307</v>
      </c>
      <c r="F763">
        <f t="shared" si="39"/>
        <v>0.002258032037486236</v>
      </c>
    </row>
    <row r="764" spans="2:6" ht="12.75">
      <c r="B764" t="s">
        <v>675</v>
      </c>
      <c r="C764">
        <v>11403</v>
      </c>
      <c r="D764">
        <f t="shared" si="37"/>
        <v>4.057019124322766</v>
      </c>
      <c r="E764">
        <f t="shared" si="38"/>
        <v>0.0001816385517703244</v>
      </c>
      <c r="F764">
        <f t="shared" si="39"/>
        <v>0.002257157245429682</v>
      </c>
    </row>
    <row r="765" spans="2:6" ht="12.75">
      <c r="B765" t="s">
        <v>676</v>
      </c>
      <c r="C765">
        <v>11399</v>
      </c>
      <c r="D765">
        <f t="shared" si="37"/>
        <v>4.056866753658313</v>
      </c>
      <c r="E765">
        <f t="shared" si="38"/>
        <v>0.00018157483571252543</v>
      </c>
      <c r="F765">
        <f t="shared" si="39"/>
        <v>0.002256457375509713</v>
      </c>
    </row>
    <row r="766" spans="2:6" ht="12.75">
      <c r="B766" t="s">
        <v>677</v>
      </c>
      <c r="C766">
        <v>11354</v>
      </c>
      <c r="D766">
        <f t="shared" si="37"/>
        <v>4.055148889889394</v>
      </c>
      <c r="E766">
        <f t="shared" si="38"/>
        <v>0.00018085803006228737</v>
      </c>
      <c r="F766">
        <f t="shared" si="39"/>
        <v>0.0022485816135683575</v>
      </c>
    </row>
    <row r="767" spans="2:6" ht="12.75">
      <c r="B767" t="s">
        <v>678</v>
      </c>
      <c r="C767">
        <v>11342</v>
      </c>
      <c r="D767">
        <f t="shared" si="37"/>
        <v>4.05468964294998</v>
      </c>
      <c r="E767">
        <f t="shared" si="38"/>
        <v>0.00018066688188889056</v>
      </c>
      <c r="F767">
        <f t="shared" si="39"/>
        <v>0.0022464807188387233</v>
      </c>
    </row>
    <row r="768" spans="2:6" ht="12.75">
      <c r="B768" t="s">
        <v>679</v>
      </c>
      <c r="C768">
        <v>11341</v>
      </c>
      <c r="D768">
        <f t="shared" si="37"/>
        <v>4.054651350441741</v>
      </c>
      <c r="E768">
        <f t="shared" si="38"/>
        <v>0.00018065095287444084</v>
      </c>
      <c r="F768">
        <f t="shared" si="39"/>
        <v>0.002246305631112134</v>
      </c>
    </row>
    <row r="769" spans="2:6" ht="12.75">
      <c r="B769" t="s">
        <v>680</v>
      </c>
      <c r="C769">
        <v>11307</v>
      </c>
      <c r="D769">
        <f t="shared" si="37"/>
        <v>4.053347392169267</v>
      </c>
      <c r="E769">
        <f t="shared" si="38"/>
        <v>0.00018010936638314986</v>
      </c>
      <c r="F769">
        <f t="shared" si="39"/>
        <v>0.002240351441565234</v>
      </c>
    </row>
    <row r="770" spans="2:6" ht="12.75">
      <c r="B770" t="s">
        <v>681</v>
      </c>
      <c r="C770">
        <v>11294</v>
      </c>
      <c r="D770">
        <f t="shared" si="37"/>
        <v>4.0528477834008605</v>
      </c>
      <c r="E770">
        <f t="shared" si="38"/>
        <v>0.0001799022891953033</v>
      </c>
      <c r="F770">
        <f t="shared" si="39"/>
        <v>0.0022380742191553185</v>
      </c>
    </row>
    <row r="771" spans="2:6" ht="12.75">
      <c r="B771" t="s">
        <v>682</v>
      </c>
      <c r="C771">
        <v>11276</v>
      </c>
      <c r="D771">
        <f t="shared" si="37"/>
        <v>4.052155067199565</v>
      </c>
      <c r="E771">
        <f t="shared" si="38"/>
        <v>0.00017961556693520808</v>
      </c>
      <c r="F771">
        <f t="shared" si="39"/>
        <v>0.0022349205741871215</v>
      </c>
    </row>
    <row r="772" spans="2:6" ht="12.75">
      <c r="B772" t="s">
        <v>683</v>
      </c>
      <c r="C772">
        <v>11272</v>
      </c>
      <c r="D772">
        <f t="shared" si="37"/>
        <v>4.0520009801013</v>
      </c>
      <c r="E772">
        <f t="shared" si="38"/>
        <v>0.00017955185087740913</v>
      </c>
      <c r="F772">
        <f t="shared" si="39"/>
        <v>0.0022342196745584026</v>
      </c>
    </row>
    <row r="773" spans="2:6" ht="12.75">
      <c r="B773" t="s">
        <v>684</v>
      </c>
      <c r="C773">
        <v>11244</v>
      </c>
      <c r="D773">
        <f t="shared" si="37"/>
        <v>4.050920836935403</v>
      </c>
      <c r="E773">
        <f t="shared" si="38"/>
        <v>0.00017910583847281658</v>
      </c>
      <c r="F773">
        <f t="shared" si="39"/>
        <v>0.0022293124631514857</v>
      </c>
    </row>
    <row r="774" spans="2:6" ht="12.75">
      <c r="B774" t="s">
        <v>685</v>
      </c>
      <c r="C774">
        <v>11234</v>
      </c>
      <c r="D774">
        <f t="shared" si="37"/>
        <v>4.050534419540123</v>
      </c>
      <c r="E774">
        <f t="shared" si="38"/>
        <v>0.00017894654832831922</v>
      </c>
      <c r="F774">
        <f t="shared" si="39"/>
        <v>0.0022275594995301573</v>
      </c>
    </row>
    <row r="775" spans="2:6" ht="12.75">
      <c r="B775" t="s">
        <v>686</v>
      </c>
      <c r="C775">
        <v>11216</v>
      </c>
      <c r="D775">
        <f t="shared" si="37"/>
        <v>4.049838000622583</v>
      </c>
      <c r="E775">
        <f t="shared" si="38"/>
        <v>0.000178659826068224</v>
      </c>
      <c r="F775">
        <f t="shared" si="39"/>
        <v>0.0022244036493881676</v>
      </c>
    </row>
    <row r="776" spans="2:6" ht="12.75">
      <c r="B776" t="s">
        <v>687</v>
      </c>
      <c r="C776">
        <v>11194</v>
      </c>
      <c r="D776">
        <f t="shared" si="37"/>
        <v>4.048985302570711</v>
      </c>
      <c r="E776">
        <f t="shared" si="38"/>
        <v>0.00017830938775032984</v>
      </c>
      <c r="F776">
        <f t="shared" si="39"/>
        <v>0.0022205455975812423</v>
      </c>
    </row>
    <row r="777" spans="2:6" ht="12.75">
      <c r="B777" t="s">
        <v>688</v>
      </c>
      <c r="C777">
        <v>11099</v>
      </c>
      <c r="D777">
        <f t="shared" si="37"/>
        <v>4.045283851395135</v>
      </c>
      <c r="E777">
        <f t="shared" si="38"/>
        <v>0.00017679613137760504</v>
      </c>
      <c r="F777">
        <f t="shared" si="39"/>
        <v>0.0022038743942369553</v>
      </c>
    </row>
    <row r="778" spans="2:6" ht="12.75">
      <c r="B778" t="s">
        <v>689</v>
      </c>
      <c r="C778">
        <v>11098</v>
      </c>
      <c r="D778">
        <f t="shared" si="37"/>
        <v>4.045244720478147</v>
      </c>
      <c r="E778">
        <f t="shared" si="38"/>
        <v>0.0001767802023631553</v>
      </c>
      <c r="F778">
        <f t="shared" si="39"/>
        <v>0.0022036988087803426</v>
      </c>
    </row>
    <row r="779" spans="2:6" ht="12.75">
      <c r="B779" t="s">
        <v>690</v>
      </c>
      <c r="C779">
        <v>11091</v>
      </c>
      <c r="D779">
        <f t="shared" si="37"/>
        <v>4.044970705292769</v>
      </c>
      <c r="E779">
        <f t="shared" si="38"/>
        <v>0.00017666869926200718</v>
      </c>
      <c r="F779">
        <f t="shared" si="39"/>
        <v>0.002202469652593792</v>
      </c>
    </row>
    <row r="780" spans="2:6" ht="12.75">
      <c r="B780" t="s">
        <v>691</v>
      </c>
      <c r="C780">
        <v>11089</v>
      </c>
      <c r="D780">
        <f t="shared" si="37"/>
        <v>4.04489238347436</v>
      </c>
      <c r="E780">
        <f t="shared" si="38"/>
        <v>0.0001766368412331077</v>
      </c>
      <c r="F780">
        <f t="shared" si="39"/>
        <v>0.0022021184464665936</v>
      </c>
    </row>
    <row r="781" spans="2:6" ht="12.75">
      <c r="B781" t="s">
        <v>692</v>
      </c>
      <c r="C781">
        <v>11083</v>
      </c>
      <c r="D781">
        <f t="shared" si="37"/>
        <v>4.044657333234866</v>
      </c>
      <c r="E781">
        <f t="shared" si="38"/>
        <v>0.0001765412671464093</v>
      </c>
      <c r="F781">
        <f t="shared" si="39"/>
        <v>0.002201064778341704</v>
      </c>
    </row>
    <row r="782" spans="2:6" ht="12.75">
      <c r="B782" t="s">
        <v>693</v>
      </c>
      <c r="C782">
        <v>11070</v>
      </c>
      <c r="D782">
        <f t="shared" si="37"/>
        <v>4.044147620878722</v>
      </c>
      <c r="E782">
        <f t="shared" si="38"/>
        <v>0.00017633418995856274</v>
      </c>
      <c r="F782">
        <f t="shared" si="39"/>
        <v>0.0021987815746053485</v>
      </c>
    </row>
    <row r="783" spans="2:6" ht="12.75">
      <c r="B783" t="s">
        <v>694</v>
      </c>
      <c r="C783">
        <v>11044</v>
      </c>
      <c r="D783">
        <f t="shared" si="37"/>
        <v>4.043126397967225</v>
      </c>
      <c r="E783">
        <f t="shared" si="38"/>
        <v>0.00017592003558286964</v>
      </c>
      <c r="F783">
        <f t="shared" si="39"/>
        <v>0.0021942141142158402</v>
      </c>
    </row>
    <row r="784" spans="2:6" ht="12.75">
      <c r="B784" t="s">
        <v>695</v>
      </c>
      <c r="C784">
        <v>11040</v>
      </c>
      <c r="D784">
        <f t="shared" si="37"/>
        <v>4.04296907339318</v>
      </c>
      <c r="E784">
        <f t="shared" si="38"/>
        <v>0.0001758563195250707</v>
      </c>
      <c r="F784">
        <f t="shared" si="39"/>
        <v>0.0021935113032349428</v>
      </c>
    </row>
    <row r="785" spans="2:6" ht="12.75">
      <c r="B785" t="s">
        <v>696</v>
      </c>
      <c r="C785">
        <v>11018</v>
      </c>
      <c r="D785">
        <f t="shared" si="37"/>
        <v>4.042102768037303</v>
      </c>
      <c r="E785">
        <f t="shared" si="38"/>
        <v>0.00017550588120717655</v>
      </c>
      <c r="F785">
        <f t="shared" si="39"/>
        <v>0.0021896452471825063</v>
      </c>
    </row>
    <row r="786" spans="2:6" ht="12.75">
      <c r="B786" t="s">
        <v>697</v>
      </c>
      <c r="C786">
        <v>10993</v>
      </c>
      <c r="D786">
        <f t="shared" si="37"/>
        <v>4.041116227969485</v>
      </c>
      <c r="E786">
        <f t="shared" si="38"/>
        <v>0.00017510765584593317</v>
      </c>
      <c r="F786">
        <f t="shared" si="39"/>
        <v>0.0021852507761825363</v>
      </c>
    </row>
    <row r="787" spans="2:6" ht="12.75">
      <c r="B787" t="s">
        <v>698</v>
      </c>
      <c r="C787">
        <v>10988</v>
      </c>
      <c r="D787">
        <f t="shared" si="37"/>
        <v>4.040918650748524</v>
      </c>
      <c r="E787">
        <f t="shared" si="38"/>
        <v>0.0001750280107736845</v>
      </c>
      <c r="F787">
        <f t="shared" si="39"/>
        <v>0.0021843717252910786</v>
      </c>
    </row>
    <row r="788" spans="2:6" ht="12.75">
      <c r="B788" t="s">
        <v>699</v>
      </c>
      <c r="C788">
        <v>10954</v>
      </c>
      <c r="D788">
        <f t="shared" si="37"/>
        <v>4.039572736592766</v>
      </c>
      <c r="E788">
        <f t="shared" si="38"/>
        <v>0.00017448642428239352</v>
      </c>
      <c r="F788">
        <f t="shared" si="39"/>
        <v>0.0021783927913845923</v>
      </c>
    </row>
    <row r="789" spans="2:6" ht="12.75">
      <c r="B789" t="s">
        <v>100</v>
      </c>
      <c r="C789">
        <v>10950</v>
      </c>
      <c r="D789">
        <f t="shared" si="37"/>
        <v>4.039414119176137</v>
      </c>
      <c r="E789">
        <f t="shared" si="38"/>
        <v>0.0001744227082245946</v>
      </c>
      <c r="F789">
        <f t="shared" si="39"/>
        <v>0.0021776892280983458</v>
      </c>
    </row>
    <row r="790" spans="2:6" ht="12.75">
      <c r="B790" t="s">
        <v>700</v>
      </c>
      <c r="C790">
        <v>10921</v>
      </c>
      <c r="D790">
        <f t="shared" si="37"/>
        <v>4.038262407104784</v>
      </c>
      <c r="E790">
        <f t="shared" si="38"/>
        <v>0.00017396076680555226</v>
      </c>
      <c r="F790">
        <f t="shared" si="39"/>
        <v>0.002172587389282219</v>
      </c>
    </row>
    <row r="791" spans="2:6" ht="12.75">
      <c r="B791" t="s">
        <v>701</v>
      </c>
      <c r="C791">
        <v>10909</v>
      </c>
      <c r="D791">
        <f t="shared" si="37"/>
        <v>4.037784941753637</v>
      </c>
      <c r="E791">
        <f t="shared" si="38"/>
        <v>0.00017376961863215545</v>
      </c>
      <c r="F791">
        <f t="shared" si="39"/>
        <v>0.0021704757661834256</v>
      </c>
    </row>
    <row r="792" spans="2:6" ht="12.75">
      <c r="B792" t="s">
        <v>702</v>
      </c>
      <c r="C792">
        <v>10889</v>
      </c>
      <c r="D792">
        <f t="shared" si="37"/>
        <v>4.036987997806906</v>
      </c>
      <c r="E792">
        <f t="shared" si="38"/>
        <v>0.00017345103834316076</v>
      </c>
      <c r="F792">
        <f t="shared" si="39"/>
        <v>0.002166955720080584</v>
      </c>
    </row>
    <row r="793" spans="2:6" ht="12.75">
      <c r="B793" t="s">
        <v>703</v>
      </c>
      <c r="C793">
        <v>10884</v>
      </c>
      <c r="D793">
        <f t="shared" si="37"/>
        <v>4.03678853310772</v>
      </c>
      <c r="E793">
        <f t="shared" si="38"/>
        <v>0.00017337139327091208</v>
      </c>
      <c r="F793">
        <f t="shared" si="39"/>
        <v>0.0021660755767121402</v>
      </c>
    </row>
    <row r="794" spans="2:6" ht="12.75">
      <c r="B794" t="s">
        <v>704</v>
      </c>
      <c r="C794">
        <v>10875</v>
      </c>
      <c r="D794">
        <f t="shared" si="37"/>
        <v>4.036429265626675</v>
      </c>
      <c r="E794">
        <f t="shared" si="38"/>
        <v>0.00017322803214086448</v>
      </c>
      <c r="F794">
        <f t="shared" si="39"/>
        <v>0.002164491185613089</v>
      </c>
    </row>
    <row r="795" spans="2:6" ht="12.75">
      <c r="B795" t="s">
        <v>705</v>
      </c>
      <c r="C795">
        <v>10836</v>
      </c>
      <c r="D795">
        <f t="shared" si="37"/>
        <v>4.034868996361131</v>
      </c>
      <c r="E795">
        <f t="shared" si="38"/>
        <v>0.00017260680057732482</v>
      </c>
      <c r="F795">
        <f t="shared" si="39"/>
        <v>0.002157623511102305</v>
      </c>
    </row>
    <row r="796" spans="2:6" ht="12.75">
      <c r="B796" t="s">
        <v>706</v>
      </c>
      <c r="C796">
        <v>10831</v>
      </c>
      <c r="D796">
        <f t="shared" si="37"/>
        <v>4.034668555834241</v>
      </c>
      <c r="E796">
        <f t="shared" si="38"/>
        <v>0.00017252715550507617</v>
      </c>
      <c r="F796">
        <f t="shared" si="39"/>
        <v>0.002156742806969553</v>
      </c>
    </row>
    <row r="797" spans="2:6" ht="12.75">
      <c r="B797" t="s">
        <v>707</v>
      </c>
      <c r="C797">
        <v>10815</v>
      </c>
      <c r="D797">
        <f t="shared" si="37"/>
        <v>4.03402652377511</v>
      </c>
      <c r="E797">
        <f t="shared" si="38"/>
        <v>0.0001722722912738804</v>
      </c>
      <c r="F797">
        <f t="shared" si="39"/>
        <v>0.002153924197169417</v>
      </c>
    </row>
    <row r="798" spans="2:6" ht="12.75">
      <c r="B798" t="s">
        <v>708</v>
      </c>
      <c r="C798">
        <v>10801</v>
      </c>
      <c r="D798">
        <f t="shared" si="37"/>
        <v>4.033463966077405</v>
      </c>
      <c r="E798">
        <f t="shared" si="38"/>
        <v>0.00017204928507158411</v>
      </c>
      <c r="F798">
        <f t="shared" si="39"/>
        <v>0.002151457467394277</v>
      </c>
    </row>
    <row r="799" spans="2:6" ht="12.75">
      <c r="B799" t="s">
        <v>709</v>
      </c>
      <c r="C799">
        <v>10801</v>
      </c>
      <c r="D799">
        <f t="shared" si="37"/>
        <v>4.033463966077405</v>
      </c>
      <c r="E799">
        <f t="shared" si="38"/>
        <v>0.00017204928507158411</v>
      </c>
      <c r="F799">
        <f t="shared" si="39"/>
        <v>0.002151457467394277</v>
      </c>
    </row>
    <row r="800" spans="2:6" ht="12.75">
      <c r="B800" t="s">
        <v>710</v>
      </c>
      <c r="C800">
        <v>10779</v>
      </c>
      <c r="D800">
        <f t="shared" si="37"/>
        <v>4.032578471924312</v>
      </c>
      <c r="E800">
        <f t="shared" si="38"/>
        <v>0.00017169884675368995</v>
      </c>
      <c r="F800">
        <f t="shared" si="39"/>
        <v>0.0021475803349911386</v>
      </c>
    </row>
    <row r="801" spans="2:6" ht="12.75">
      <c r="B801" t="s">
        <v>711</v>
      </c>
      <c r="C801">
        <v>10776</v>
      </c>
      <c r="D801">
        <f t="shared" si="37"/>
        <v>4.03245758271493</v>
      </c>
      <c r="E801">
        <f t="shared" si="38"/>
        <v>0.00017165105971034074</v>
      </c>
      <c r="F801">
        <f t="shared" si="39"/>
        <v>0.00214705155521532</v>
      </c>
    </row>
    <row r="802" spans="2:6" ht="12.75">
      <c r="B802" t="s">
        <v>712</v>
      </c>
      <c r="C802">
        <v>10772</v>
      </c>
      <c r="D802">
        <f t="shared" si="37"/>
        <v>4.032296344739473</v>
      </c>
      <c r="E802">
        <f t="shared" si="38"/>
        <v>0.00017158734365254182</v>
      </c>
      <c r="F802">
        <f t="shared" si="39"/>
        <v>0.0021463464856571477</v>
      </c>
    </row>
    <row r="803" spans="2:6" ht="12.75">
      <c r="B803" t="s">
        <v>713</v>
      </c>
      <c r="C803">
        <v>10772</v>
      </c>
      <c r="D803">
        <f t="shared" si="37"/>
        <v>4.032296344739473</v>
      </c>
      <c r="E803">
        <f t="shared" si="38"/>
        <v>0.00017158734365254182</v>
      </c>
      <c r="F803">
        <f t="shared" si="39"/>
        <v>0.0021463464856571477</v>
      </c>
    </row>
    <row r="804" spans="2:6" ht="12.75">
      <c r="B804" t="s">
        <v>714</v>
      </c>
      <c r="C804">
        <v>10751</v>
      </c>
      <c r="D804">
        <f t="shared" si="37"/>
        <v>4.031448861859383</v>
      </c>
      <c r="E804">
        <f t="shared" si="38"/>
        <v>0.00017125283434909737</v>
      </c>
      <c r="F804">
        <f t="shared" si="39"/>
        <v>0.002142644310171039</v>
      </c>
    </row>
    <row r="805" spans="2:6" ht="12.75">
      <c r="B805" t="s">
        <v>715</v>
      </c>
      <c r="C805">
        <v>10738</v>
      </c>
      <c r="D805">
        <f t="shared" si="37"/>
        <v>4.030923399627219</v>
      </c>
      <c r="E805">
        <f t="shared" si="38"/>
        <v>0.00017104575716125084</v>
      </c>
      <c r="F805">
        <f t="shared" si="39"/>
        <v>0.002140352014971309</v>
      </c>
    </row>
    <row r="806" spans="2:6" ht="12.75">
      <c r="B806" t="s">
        <v>716</v>
      </c>
      <c r="C806">
        <v>10713</v>
      </c>
      <c r="D806">
        <f t="shared" si="37"/>
        <v>4.029911104912444</v>
      </c>
      <c r="E806">
        <f t="shared" si="38"/>
        <v>0.00017064753180000747</v>
      </c>
      <c r="F806">
        <f t="shared" si="39"/>
        <v>0.002135942738030964</v>
      </c>
    </row>
    <row r="807" spans="2:6" ht="12.75">
      <c r="B807" t="s">
        <v>717</v>
      </c>
      <c r="C807">
        <v>10712</v>
      </c>
      <c r="D807">
        <f t="shared" si="37"/>
        <v>4.029870564003953</v>
      </c>
      <c r="E807">
        <f t="shared" si="38"/>
        <v>0.00017063160278555774</v>
      </c>
      <c r="F807">
        <f t="shared" si="39"/>
        <v>0.0021357663390875426</v>
      </c>
    </row>
    <row r="808" spans="2:6" ht="12.75">
      <c r="B808" t="s">
        <v>718</v>
      </c>
      <c r="C808">
        <v>10698</v>
      </c>
      <c r="D808">
        <f t="shared" si="37"/>
        <v>4.029302593558998</v>
      </c>
      <c r="E808">
        <f t="shared" si="38"/>
        <v>0.00017040859658326146</v>
      </c>
      <c r="F808">
        <f t="shared" si="39"/>
        <v>0.0021332965285294414</v>
      </c>
    </row>
    <row r="809" spans="2:6" ht="12.75">
      <c r="B809" t="s">
        <v>719</v>
      </c>
      <c r="C809">
        <v>10670</v>
      </c>
      <c r="D809">
        <f t="shared" si="37"/>
        <v>4.02816441942447</v>
      </c>
      <c r="E809">
        <f t="shared" si="38"/>
        <v>0.00016996258417866888</v>
      </c>
      <c r="F809">
        <f t="shared" si="39"/>
        <v>0.0021283556437598798</v>
      </c>
    </row>
    <row r="810" spans="2:6" ht="12.75">
      <c r="B810" t="s">
        <v>720</v>
      </c>
      <c r="C810">
        <v>10659</v>
      </c>
      <c r="D810">
        <f t="shared" si="37"/>
        <v>4.02771646220899</v>
      </c>
      <c r="E810">
        <f t="shared" si="38"/>
        <v>0.0001697873650197218</v>
      </c>
      <c r="F810">
        <f t="shared" si="39"/>
        <v>0.002126414120147724</v>
      </c>
    </row>
    <row r="811" spans="2:6" ht="12.75">
      <c r="B811" t="s">
        <v>721</v>
      </c>
      <c r="C811">
        <v>10655</v>
      </c>
      <c r="D811">
        <f t="shared" si="37"/>
        <v>4.027553454050221</v>
      </c>
      <c r="E811">
        <f t="shared" si="38"/>
        <v>0.00016972364896192284</v>
      </c>
      <c r="F811">
        <f t="shared" si="39"/>
        <v>0.0021257080468958995</v>
      </c>
    </row>
    <row r="812" spans="2:6" ht="12.75">
      <c r="B812" t="s">
        <v>722</v>
      </c>
      <c r="C812">
        <v>10652</v>
      </c>
      <c r="D812">
        <f t="shared" si="37"/>
        <v>4.0274311577669035</v>
      </c>
      <c r="E812">
        <f t="shared" si="38"/>
        <v>0.00016967586191857364</v>
      </c>
      <c r="F812">
        <f t="shared" si="39"/>
        <v>0.002125178469311333</v>
      </c>
    </row>
    <row r="813" spans="2:6" ht="12.75">
      <c r="B813" t="s">
        <v>723</v>
      </c>
      <c r="C813">
        <v>10636</v>
      </c>
      <c r="D813">
        <f aca="true" t="shared" si="40" ref="D813:D876">LOG(C813)</f>
        <v>4.026778328659529</v>
      </c>
      <c r="E813">
        <f aca="true" t="shared" si="41" ref="E813:E876">C813/$E$2</f>
        <v>0.0001694209976873779</v>
      </c>
      <c r="F813">
        <f aca="true" t="shared" si="42" ref="F813:F876">-E813*LOG(E813,2)</f>
        <v>0.002122353727467454</v>
      </c>
    </row>
    <row r="814" spans="2:6" ht="12.75">
      <c r="B814" t="s">
        <v>724</v>
      </c>
      <c r="C814">
        <v>10634</v>
      </c>
      <c r="D814">
        <f t="shared" si="40"/>
        <v>4.02669665597816</v>
      </c>
      <c r="E814">
        <f t="shared" si="41"/>
        <v>0.00016938913965847843</v>
      </c>
      <c r="F814">
        <f t="shared" si="42"/>
        <v>0.0021220005958622577</v>
      </c>
    </row>
    <row r="815" spans="2:6" ht="12.75">
      <c r="B815" t="s">
        <v>725</v>
      </c>
      <c r="C815">
        <v>10622</v>
      </c>
      <c r="D815">
        <f t="shared" si="40"/>
        <v>4.026206297083118</v>
      </c>
      <c r="E815">
        <f t="shared" si="41"/>
        <v>0.00016919799148508162</v>
      </c>
      <c r="F815">
        <f t="shared" si="42"/>
        <v>0.0021198816246451218</v>
      </c>
    </row>
    <row r="816" spans="2:6" ht="12.75">
      <c r="B816" t="s">
        <v>726</v>
      </c>
      <c r="C816">
        <v>10605</v>
      </c>
      <c r="D816">
        <f t="shared" si="40"/>
        <v>4.0255106728525805</v>
      </c>
      <c r="E816">
        <f t="shared" si="41"/>
        <v>0.00016892719823943613</v>
      </c>
      <c r="F816">
        <f t="shared" si="42"/>
        <v>0.0021168792153672643</v>
      </c>
    </row>
    <row r="817" spans="2:6" ht="12.75">
      <c r="B817" t="s">
        <v>727</v>
      </c>
      <c r="C817">
        <v>10597</v>
      </c>
      <c r="D817">
        <f t="shared" si="40"/>
        <v>4.025182934335449</v>
      </c>
      <c r="E817">
        <f t="shared" si="41"/>
        <v>0.00016879976612383825</v>
      </c>
      <c r="F817">
        <f t="shared" si="42"/>
        <v>0.0021154661002478607</v>
      </c>
    </row>
    <row r="818" spans="2:6" ht="12.75">
      <c r="B818" t="s">
        <v>728</v>
      </c>
      <c r="C818">
        <v>10565</v>
      </c>
      <c r="D818">
        <f t="shared" si="40"/>
        <v>4.023869501388332</v>
      </c>
      <c r="E818">
        <f t="shared" si="41"/>
        <v>0.00016829003766144675</v>
      </c>
      <c r="F818">
        <f t="shared" si="42"/>
        <v>0.0021098122508133752</v>
      </c>
    </row>
    <row r="819" spans="2:6" ht="12.75">
      <c r="B819" t="s">
        <v>729</v>
      </c>
      <c r="C819">
        <v>10560</v>
      </c>
      <c r="D819">
        <f t="shared" si="40"/>
        <v>4.023663918197793</v>
      </c>
      <c r="E819">
        <f t="shared" si="41"/>
        <v>0.00016821039258919807</v>
      </c>
      <c r="F819">
        <f t="shared" si="42"/>
        <v>0.0021089286358068025</v>
      </c>
    </row>
    <row r="820" spans="2:6" ht="12.75">
      <c r="B820" t="s">
        <v>730</v>
      </c>
      <c r="C820">
        <v>10554</v>
      </c>
      <c r="D820">
        <f t="shared" si="40"/>
        <v>4.023417089841105</v>
      </c>
      <c r="E820">
        <f t="shared" si="41"/>
        <v>0.00016811481850249966</v>
      </c>
      <c r="F820">
        <f t="shared" si="42"/>
        <v>0.002107868225981925</v>
      </c>
    </row>
    <row r="821" spans="2:6" ht="12.75">
      <c r="B821" t="s">
        <v>731</v>
      </c>
      <c r="C821">
        <v>10510</v>
      </c>
      <c r="D821">
        <f t="shared" si="40"/>
        <v>4.021602716028243</v>
      </c>
      <c r="E821">
        <f t="shared" si="41"/>
        <v>0.00016741394186671132</v>
      </c>
      <c r="F821">
        <f t="shared" si="42"/>
        <v>0.0021000894892005025</v>
      </c>
    </row>
    <row r="822" spans="2:6" ht="12.75">
      <c r="B822" t="s">
        <v>732</v>
      </c>
      <c r="C822">
        <v>10500</v>
      </c>
      <c r="D822">
        <f t="shared" si="40"/>
        <v>4.021189299069938</v>
      </c>
      <c r="E822">
        <f t="shared" si="41"/>
        <v>0.000167254651722214</v>
      </c>
      <c r="F822">
        <f t="shared" si="42"/>
        <v>0.0020983210047423634</v>
      </c>
    </row>
    <row r="823" spans="2:6" ht="12.75">
      <c r="B823" t="s">
        <v>790</v>
      </c>
      <c r="C823">
        <v>10499</v>
      </c>
      <c r="D823">
        <f t="shared" si="40"/>
        <v>4.021147935720995</v>
      </c>
      <c r="E823">
        <f t="shared" si="41"/>
        <v>0.00016723872270776424</v>
      </c>
      <c r="F823">
        <f t="shared" si="42"/>
        <v>0.002098144144262472</v>
      </c>
    </row>
    <row r="824" spans="2:6" ht="12.75">
      <c r="B824" t="s">
        <v>791</v>
      </c>
      <c r="C824">
        <v>10494</v>
      </c>
      <c r="D824">
        <f t="shared" si="40"/>
        <v>4.02094105986232</v>
      </c>
      <c r="E824">
        <f t="shared" si="41"/>
        <v>0.00016715907763551556</v>
      </c>
      <c r="F824">
        <f t="shared" si="42"/>
        <v>0.0020972598090261327</v>
      </c>
    </row>
    <row r="825" spans="2:6" ht="12.75">
      <c r="B825" t="s">
        <v>792</v>
      </c>
      <c r="C825">
        <v>10485</v>
      </c>
      <c r="D825">
        <f t="shared" si="40"/>
        <v>4.020568434801363</v>
      </c>
      <c r="E825">
        <f t="shared" si="41"/>
        <v>0.00016701571650546795</v>
      </c>
      <c r="F825">
        <f t="shared" si="42"/>
        <v>0.0020956678676200837</v>
      </c>
    </row>
    <row r="826" spans="2:6" ht="12.75">
      <c r="B826" t="s">
        <v>851</v>
      </c>
      <c r="C826">
        <v>10484</v>
      </c>
      <c r="D826">
        <f t="shared" si="40"/>
        <v>4.020527012274563</v>
      </c>
      <c r="E826">
        <f t="shared" si="41"/>
        <v>0.00016699978749101823</v>
      </c>
      <c r="F826">
        <f t="shared" si="42"/>
        <v>0.0020954909742855687</v>
      </c>
    </row>
    <row r="827" spans="2:6" ht="12.75">
      <c r="B827" t="s">
        <v>852</v>
      </c>
      <c r="C827">
        <v>10478</v>
      </c>
      <c r="D827">
        <f t="shared" si="40"/>
        <v>4.020278394111927</v>
      </c>
      <c r="E827">
        <f t="shared" si="41"/>
        <v>0.00016690421340431982</v>
      </c>
      <c r="F827">
        <f t="shared" si="42"/>
        <v>0.0020944295682395965</v>
      </c>
    </row>
    <row r="828" spans="2:6" ht="12.75">
      <c r="B828" t="s">
        <v>853</v>
      </c>
      <c r="C828">
        <v>10442</v>
      </c>
      <c r="D828">
        <f t="shared" si="40"/>
        <v>4.018783688874697</v>
      </c>
      <c r="E828">
        <f t="shared" si="41"/>
        <v>0.00016633076888412937</v>
      </c>
      <c r="F828">
        <f t="shared" si="42"/>
        <v>0.0020880594722932893</v>
      </c>
    </row>
    <row r="829" spans="2:6" ht="12.75">
      <c r="B829" t="s">
        <v>854</v>
      </c>
      <c r="C829">
        <v>10434</v>
      </c>
      <c r="D829">
        <f t="shared" si="40"/>
        <v>4.018450832386356</v>
      </c>
      <c r="E829">
        <f t="shared" si="41"/>
        <v>0.00016620333676853149</v>
      </c>
      <c r="F829">
        <f t="shared" si="42"/>
        <v>0.0020866435084218454</v>
      </c>
    </row>
    <row r="830" spans="2:6" ht="12.75">
      <c r="B830" t="s">
        <v>855</v>
      </c>
      <c r="C830">
        <v>10426</v>
      </c>
      <c r="D830">
        <f t="shared" si="40"/>
        <v>4.018117720591</v>
      </c>
      <c r="E830">
        <f t="shared" si="41"/>
        <v>0.0001660759046529336</v>
      </c>
      <c r="F830">
        <f t="shared" si="42"/>
        <v>0.0020852274035914604</v>
      </c>
    </row>
    <row r="831" spans="2:6" ht="12.75">
      <c r="B831" t="s">
        <v>856</v>
      </c>
      <c r="C831">
        <v>10380</v>
      </c>
      <c r="D831">
        <f t="shared" si="40"/>
        <v>4.016197353512439</v>
      </c>
      <c r="E831">
        <f t="shared" si="41"/>
        <v>0.00016534316998824582</v>
      </c>
      <c r="F831">
        <f t="shared" si="42"/>
        <v>0.0020770820599000425</v>
      </c>
    </row>
    <row r="832" spans="2:6" ht="12.75">
      <c r="B832" t="s">
        <v>857</v>
      </c>
      <c r="C832">
        <v>10369</v>
      </c>
      <c r="D832">
        <f t="shared" si="40"/>
        <v>4.01573687447745</v>
      </c>
      <c r="E832">
        <f t="shared" si="41"/>
        <v>0.00016516795082929873</v>
      </c>
      <c r="F832">
        <f t="shared" si="42"/>
        <v>0.00207513356702933</v>
      </c>
    </row>
    <row r="833" spans="2:6" ht="12.75">
      <c r="B833" t="s">
        <v>858</v>
      </c>
      <c r="C833">
        <v>10350</v>
      </c>
      <c r="D833">
        <f t="shared" si="40"/>
        <v>4.014940349792936</v>
      </c>
      <c r="E833">
        <f t="shared" si="41"/>
        <v>0.0001648652995547538</v>
      </c>
      <c r="F833">
        <f t="shared" si="42"/>
        <v>0.0020717673566291255</v>
      </c>
    </row>
    <row r="834" spans="2:6" ht="12.75">
      <c r="B834" t="s">
        <v>859</v>
      </c>
      <c r="C834">
        <v>10337</v>
      </c>
      <c r="D834">
        <f t="shared" si="40"/>
        <v>4.014394516273535</v>
      </c>
      <c r="E834">
        <f t="shared" si="41"/>
        <v>0.00016465822236690723</v>
      </c>
      <c r="F834">
        <f t="shared" si="42"/>
        <v>0.00206946369829399</v>
      </c>
    </row>
    <row r="835" spans="2:6" ht="12.75">
      <c r="B835" t="s">
        <v>860</v>
      </c>
      <c r="C835">
        <v>10325</v>
      </c>
      <c r="D835">
        <f t="shared" si="40"/>
        <v>4.013890060328438</v>
      </c>
      <c r="E835">
        <f t="shared" si="41"/>
        <v>0.00016446707419351042</v>
      </c>
      <c r="F835">
        <f t="shared" si="42"/>
        <v>0.00206733691098422</v>
      </c>
    </row>
    <row r="836" spans="2:6" ht="12.75">
      <c r="B836" t="s">
        <v>861</v>
      </c>
      <c r="C836">
        <v>10320</v>
      </c>
      <c r="D836">
        <f t="shared" si="40"/>
        <v>4.013679697291193</v>
      </c>
      <c r="E836">
        <f t="shared" si="41"/>
        <v>0.00016438742912126174</v>
      </c>
      <c r="F836">
        <f t="shared" si="42"/>
        <v>0.002066450655032788</v>
      </c>
    </row>
    <row r="837" spans="2:6" ht="12.75">
      <c r="B837" t="s">
        <v>862</v>
      </c>
      <c r="C837">
        <v>10316</v>
      </c>
      <c r="D837">
        <f t="shared" si="40"/>
        <v>4.0135113334659</v>
      </c>
      <c r="E837">
        <f t="shared" si="41"/>
        <v>0.00016432371306346281</v>
      </c>
      <c r="F837">
        <f t="shared" si="42"/>
        <v>0.0020657416101903018</v>
      </c>
    </row>
    <row r="838" spans="2:6" ht="12.75">
      <c r="B838" t="s">
        <v>863</v>
      </c>
      <c r="C838">
        <v>10290</v>
      </c>
      <c r="D838">
        <f t="shared" si="40"/>
        <v>4.012415374762433</v>
      </c>
      <c r="E838">
        <f t="shared" si="41"/>
        <v>0.0001639095586877697</v>
      </c>
      <c r="F838">
        <f t="shared" si="42"/>
        <v>0.0020611319493019286</v>
      </c>
    </row>
    <row r="839" spans="2:6" ht="12.75">
      <c r="B839" t="s">
        <v>864</v>
      </c>
      <c r="C839">
        <v>10287</v>
      </c>
      <c r="D839">
        <f t="shared" si="40"/>
        <v>4.012288739834607</v>
      </c>
      <c r="E839">
        <f t="shared" si="41"/>
        <v>0.0001638617716444205</v>
      </c>
      <c r="F839">
        <f t="shared" si="42"/>
        <v>0.002060599968276784</v>
      </c>
    </row>
    <row r="840" spans="2:6" ht="12.75">
      <c r="B840" t="s">
        <v>865</v>
      </c>
      <c r="C840">
        <v>10285</v>
      </c>
      <c r="D840">
        <f t="shared" si="40"/>
        <v>4.012204296030743</v>
      </c>
      <c r="E840">
        <f t="shared" si="41"/>
        <v>0.00016382991361552104</v>
      </c>
      <c r="F840">
        <f t="shared" si="42"/>
        <v>0.0020602453030906013</v>
      </c>
    </row>
    <row r="841" spans="2:6" ht="12.75">
      <c r="B841" t="s">
        <v>866</v>
      </c>
      <c r="C841">
        <v>10262</v>
      </c>
      <c r="D841">
        <f t="shared" si="40"/>
        <v>4.011232010319366</v>
      </c>
      <c r="E841">
        <f t="shared" si="41"/>
        <v>0.00016346354628317712</v>
      </c>
      <c r="F841">
        <f t="shared" si="42"/>
        <v>0.0020561660106244123</v>
      </c>
    </row>
    <row r="842" spans="2:6" ht="12.75">
      <c r="B842" t="s">
        <v>867</v>
      </c>
      <c r="C842">
        <v>10234</v>
      </c>
      <c r="D842">
        <f t="shared" si="40"/>
        <v>4.0100454126360985</v>
      </c>
      <c r="E842">
        <f t="shared" si="41"/>
        <v>0.00016301753387858457</v>
      </c>
      <c r="F842">
        <f t="shared" si="42"/>
        <v>0.0020511983162560844</v>
      </c>
    </row>
    <row r="843" spans="2:6" ht="12.75">
      <c r="B843" t="s">
        <v>868</v>
      </c>
      <c r="C843">
        <v>10227</v>
      </c>
      <c r="D843">
        <f t="shared" si="40"/>
        <v>4.009748255948554</v>
      </c>
      <c r="E843">
        <f t="shared" si="41"/>
        <v>0.00016290603077743641</v>
      </c>
      <c r="F843">
        <f t="shared" si="42"/>
        <v>0.002049956117774975</v>
      </c>
    </row>
    <row r="844" spans="2:6" ht="12.75">
      <c r="B844" t="s">
        <v>869</v>
      </c>
      <c r="C844">
        <v>10217</v>
      </c>
      <c r="D844">
        <f t="shared" si="40"/>
        <v>4.009323393381013</v>
      </c>
      <c r="E844">
        <f t="shared" si="41"/>
        <v>0.00016274674063293908</v>
      </c>
      <c r="F844">
        <f t="shared" si="42"/>
        <v>0.0020481813574972185</v>
      </c>
    </row>
    <row r="845" spans="2:6" ht="12.75">
      <c r="B845" t="s">
        <v>870</v>
      </c>
      <c r="C845">
        <v>10194</v>
      </c>
      <c r="D845">
        <f t="shared" si="40"/>
        <v>4.008344629252689</v>
      </c>
      <c r="E845">
        <f t="shared" si="41"/>
        <v>0.00016238037330059516</v>
      </c>
      <c r="F845">
        <f t="shared" si="42"/>
        <v>0.0020440985549008586</v>
      </c>
    </row>
    <row r="846" spans="2:6" ht="12.75">
      <c r="B846" t="s">
        <v>871</v>
      </c>
      <c r="C846">
        <v>10155</v>
      </c>
      <c r="D846">
        <f t="shared" si="40"/>
        <v>4.006679927740826</v>
      </c>
      <c r="E846">
        <f t="shared" si="41"/>
        <v>0.00016175914173705553</v>
      </c>
      <c r="F846">
        <f t="shared" si="42"/>
        <v>0.0020371728148784146</v>
      </c>
    </row>
    <row r="847" spans="2:6" ht="12.75">
      <c r="B847" t="s">
        <v>872</v>
      </c>
      <c r="C847">
        <v>10153</v>
      </c>
      <c r="D847">
        <f t="shared" si="40"/>
        <v>4.006594386184137</v>
      </c>
      <c r="E847">
        <f t="shared" si="41"/>
        <v>0.00016172728370815605</v>
      </c>
      <c r="F847">
        <f t="shared" si="42"/>
        <v>0.002036817556053108</v>
      </c>
    </row>
    <row r="848" spans="2:6" ht="12.75">
      <c r="B848" t="s">
        <v>873</v>
      </c>
      <c r="C848">
        <v>10147</v>
      </c>
      <c r="D848">
        <f t="shared" si="40"/>
        <v>4.006337660374551</v>
      </c>
      <c r="E848">
        <f t="shared" si="41"/>
        <v>0.00016163170962145765</v>
      </c>
      <c r="F848">
        <f t="shared" si="42"/>
        <v>0.002035751725247482</v>
      </c>
    </row>
    <row r="849" spans="2:6" ht="12.75">
      <c r="B849" t="s">
        <v>874</v>
      </c>
      <c r="C849">
        <v>10145</v>
      </c>
      <c r="D849">
        <f t="shared" si="40"/>
        <v>4.006252051369365</v>
      </c>
      <c r="E849">
        <f t="shared" si="41"/>
        <v>0.00016159985159255817</v>
      </c>
      <c r="F849">
        <f t="shared" si="42"/>
        <v>0.0020353964301964237</v>
      </c>
    </row>
    <row r="850" spans="2:6" ht="12.75">
      <c r="B850" t="s">
        <v>875</v>
      </c>
      <c r="C850">
        <v>10095</v>
      </c>
      <c r="D850">
        <f t="shared" si="40"/>
        <v>4.004106323279658</v>
      </c>
      <c r="E850">
        <f t="shared" si="41"/>
        <v>0.00016080340087007143</v>
      </c>
      <c r="F850">
        <f t="shared" si="42"/>
        <v>0.002026511104471308</v>
      </c>
    </row>
    <row r="851" spans="2:6" ht="12.75">
      <c r="B851" t="s">
        <v>876</v>
      </c>
      <c r="C851">
        <v>10091</v>
      </c>
      <c r="D851">
        <f t="shared" si="40"/>
        <v>4.003934206173708</v>
      </c>
      <c r="E851">
        <f t="shared" si="41"/>
        <v>0.0001607396848122725</v>
      </c>
      <c r="F851">
        <f t="shared" si="42"/>
        <v>0.0020258000329297647</v>
      </c>
    </row>
    <row r="852" spans="2:6" ht="12.75">
      <c r="B852" t="s">
        <v>877</v>
      </c>
      <c r="C852">
        <v>10074</v>
      </c>
      <c r="D852">
        <f t="shared" si="40"/>
        <v>4.003201946521693</v>
      </c>
      <c r="E852">
        <f t="shared" si="41"/>
        <v>0.000160468891566627</v>
      </c>
      <c r="F852">
        <f t="shared" si="42"/>
        <v>0.0020227775721970162</v>
      </c>
    </row>
    <row r="853" spans="2:6" ht="12.75">
      <c r="B853" t="s">
        <v>878</v>
      </c>
      <c r="C853">
        <v>10065</v>
      </c>
      <c r="D853">
        <f t="shared" si="40"/>
        <v>4.002813779224673</v>
      </c>
      <c r="E853">
        <f t="shared" si="41"/>
        <v>0.0001603255304365794</v>
      </c>
      <c r="F853">
        <f t="shared" si="42"/>
        <v>0.0020211771790980384</v>
      </c>
    </row>
    <row r="854" spans="2:6" ht="12.75">
      <c r="B854" t="s">
        <v>879</v>
      </c>
      <c r="C854">
        <v>10057</v>
      </c>
      <c r="D854">
        <f t="shared" si="40"/>
        <v>4.002468450128332</v>
      </c>
      <c r="E854">
        <f t="shared" si="41"/>
        <v>0.00016019809832098152</v>
      </c>
      <c r="F854">
        <f t="shared" si="42"/>
        <v>0.0020197544521999844</v>
      </c>
    </row>
    <row r="855" spans="2:6" ht="12.75">
      <c r="B855" t="s">
        <v>880</v>
      </c>
      <c r="C855">
        <v>10024</v>
      </c>
      <c r="D855">
        <f t="shared" si="40"/>
        <v>4.001041057986094</v>
      </c>
      <c r="E855">
        <f t="shared" si="41"/>
        <v>0.00015967244084414027</v>
      </c>
      <c r="F855">
        <f t="shared" si="42"/>
        <v>0.0020138841566285605</v>
      </c>
    </row>
    <row r="856" spans="2:6" ht="12.75">
      <c r="B856" t="s">
        <v>881</v>
      </c>
      <c r="C856">
        <v>10018</v>
      </c>
      <c r="D856">
        <f t="shared" si="40"/>
        <v>4.000781027353495</v>
      </c>
      <c r="E856">
        <f t="shared" si="41"/>
        <v>0.00015957686675744187</v>
      </c>
      <c r="F856">
        <f t="shared" si="42"/>
        <v>0.002012816562170891</v>
      </c>
    </row>
    <row r="857" spans="2:6" ht="12.75">
      <c r="B857" t="s">
        <v>882</v>
      </c>
      <c r="C857">
        <v>10014</v>
      </c>
      <c r="D857">
        <f t="shared" si="40"/>
        <v>4.00060758706289</v>
      </c>
      <c r="E857">
        <f t="shared" si="41"/>
        <v>0.00015951315069964294</v>
      </c>
      <c r="F857">
        <f t="shared" si="42"/>
        <v>0.0020121047866566576</v>
      </c>
    </row>
    <row r="858" spans="2:6" ht="12.75">
      <c r="B858" t="s">
        <v>883</v>
      </c>
      <c r="C858">
        <v>10004</v>
      </c>
      <c r="D858">
        <f t="shared" si="40"/>
        <v>4.000173683058465</v>
      </c>
      <c r="E858">
        <f t="shared" si="41"/>
        <v>0.00015935386055514558</v>
      </c>
      <c r="F858">
        <f t="shared" si="42"/>
        <v>0.0020103251871988956</v>
      </c>
    </row>
    <row r="859" spans="2:6" ht="12.75">
      <c r="B859" t="s">
        <v>884</v>
      </c>
      <c r="C859">
        <v>9996</v>
      </c>
      <c r="D859">
        <f t="shared" si="40"/>
        <v>3.9998262474544126</v>
      </c>
      <c r="E859">
        <f t="shared" si="41"/>
        <v>0.0001592264284395477</v>
      </c>
      <c r="F859">
        <f t="shared" si="42"/>
        <v>0.002008901342248729</v>
      </c>
    </row>
    <row r="860" spans="2:6" ht="12.75">
      <c r="B860" t="s">
        <v>885</v>
      </c>
      <c r="C860">
        <v>9967</v>
      </c>
      <c r="D860">
        <f t="shared" si="40"/>
        <v>3.9985644582609416</v>
      </c>
      <c r="E860">
        <f t="shared" si="41"/>
        <v>0.0001587644870205054</v>
      </c>
      <c r="F860">
        <f t="shared" si="42"/>
        <v>0.0020037386700307953</v>
      </c>
    </row>
    <row r="861" spans="2:6" ht="12.75">
      <c r="B861" t="s">
        <v>886</v>
      </c>
      <c r="C861">
        <v>9949</v>
      </c>
      <c r="D861">
        <f t="shared" si="40"/>
        <v>3.997779430865604</v>
      </c>
      <c r="E861">
        <f t="shared" si="41"/>
        <v>0.00015847776476041019</v>
      </c>
      <c r="F861">
        <f t="shared" si="42"/>
        <v>0.002000533277847284</v>
      </c>
    </row>
    <row r="862" spans="2:6" ht="12.75">
      <c r="B862" t="s">
        <v>887</v>
      </c>
      <c r="C862">
        <v>9946</v>
      </c>
      <c r="D862">
        <f t="shared" si="40"/>
        <v>3.9976484548962063</v>
      </c>
      <c r="E862">
        <f t="shared" si="41"/>
        <v>0.00015842997771706098</v>
      </c>
      <c r="F862">
        <f t="shared" si="42"/>
        <v>0.0019999989730929164</v>
      </c>
    </row>
    <row r="863" spans="2:6" ht="12.75">
      <c r="B863" t="s">
        <v>888</v>
      </c>
      <c r="C863">
        <v>9911</v>
      </c>
      <c r="D863">
        <f t="shared" si="40"/>
        <v>3.996117476137288</v>
      </c>
      <c r="E863">
        <f t="shared" si="41"/>
        <v>0.00015787246221132025</v>
      </c>
      <c r="F863">
        <f t="shared" si="42"/>
        <v>0.0019937638794601184</v>
      </c>
    </row>
    <row r="864" spans="2:6" ht="12.75">
      <c r="B864" t="s">
        <v>889</v>
      </c>
      <c r="C864">
        <v>9901</v>
      </c>
      <c r="D864">
        <f t="shared" si="40"/>
        <v>3.9956790605116224</v>
      </c>
      <c r="E864">
        <f t="shared" si="41"/>
        <v>0.00015771317206682292</v>
      </c>
      <c r="F864">
        <f t="shared" si="42"/>
        <v>0.0019919819028650725</v>
      </c>
    </row>
    <row r="865" spans="2:6" ht="12.75">
      <c r="B865" t="s">
        <v>890</v>
      </c>
      <c r="C865">
        <v>9895</v>
      </c>
      <c r="D865">
        <f t="shared" si="40"/>
        <v>3.9954157985424152</v>
      </c>
      <c r="E865">
        <f t="shared" si="41"/>
        <v>0.00015761759798012452</v>
      </c>
      <c r="F865">
        <f t="shared" si="42"/>
        <v>0.001990912605512662</v>
      </c>
    </row>
    <row r="866" spans="2:6" ht="12.75">
      <c r="B866" t="s">
        <v>891</v>
      </c>
      <c r="C866">
        <v>9879</v>
      </c>
      <c r="D866">
        <f t="shared" si="40"/>
        <v>3.9947129854315704</v>
      </c>
      <c r="E866">
        <f t="shared" si="41"/>
        <v>0.00015736273374892875</v>
      </c>
      <c r="F866">
        <f t="shared" si="42"/>
        <v>0.0019880607370160027</v>
      </c>
    </row>
    <row r="867" spans="2:6" ht="12.75">
      <c r="B867" t="s">
        <v>892</v>
      </c>
      <c r="C867">
        <v>9864</v>
      </c>
      <c r="D867">
        <f t="shared" si="40"/>
        <v>3.994053063587675</v>
      </c>
      <c r="E867">
        <f t="shared" si="41"/>
        <v>0.00015712379853218274</v>
      </c>
      <c r="F867">
        <f t="shared" si="42"/>
        <v>0.0019853865694726665</v>
      </c>
    </row>
    <row r="868" spans="2:6" ht="12.75">
      <c r="B868" t="s">
        <v>893</v>
      </c>
      <c r="C868">
        <v>9857</v>
      </c>
      <c r="D868">
        <f t="shared" si="40"/>
        <v>3.993744756554462</v>
      </c>
      <c r="E868">
        <f t="shared" si="41"/>
        <v>0.00015701229543103458</v>
      </c>
      <c r="F868">
        <f t="shared" si="42"/>
        <v>0.0019841384452763664</v>
      </c>
    </row>
    <row r="869" spans="2:6" ht="12.75">
      <c r="B869" t="s">
        <v>894</v>
      </c>
      <c r="C869">
        <v>9838</v>
      </c>
      <c r="D869">
        <f t="shared" si="40"/>
        <v>3.9929068182233127</v>
      </c>
      <c r="E869">
        <f t="shared" si="41"/>
        <v>0.00015670964415648964</v>
      </c>
      <c r="F869">
        <f t="shared" si="42"/>
        <v>0.0019807501035084213</v>
      </c>
    </row>
    <row r="870" spans="2:6" ht="12.75">
      <c r="B870" t="s">
        <v>895</v>
      </c>
      <c r="C870">
        <v>9838</v>
      </c>
      <c r="D870">
        <f t="shared" si="40"/>
        <v>3.9929068182233127</v>
      </c>
      <c r="E870">
        <f t="shared" si="41"/>
        <v>0.00015670964415648964</v>
      </c>
      <c r="F870">
        <f t="shared" si="42"/>
        <v>0.0019807501035084213</v>
      </c>
    </row>
    <row r="871" spans="2:6" ht="12.75">
      <c r="B871" t="s">
        <v>896</v>
      </c>
      <c r="C871">
        <v>9830</v>
      </c>
      <c r="D871">
        <f t="shared" si="40"/>
        <v>3.9925535178321354</v>
      </c>
      <c r="E871">
        <f t="shared" si="41"/>
        <v>0.00015658221204089176</v>
      </c>
      <c r="F871">
        <f t="shared" si="42"/>
        <v>0.0019793231811056637</v>
      </c>
    </row>
    <row r="872" spans="2:6" ht="12.75">
      <c r="B872" t="s">
        <v>897</v>
      </c>
      <c r="C872">
        <v>9822</v>
      </c>
      <c r="D872">
        <f t="shared" si="40"/>
        <v>3.9921999297955852</v>
      </c>
      <c r="E872">
        <f t="shared" si="41"/>
        <v>0.00015645477992529388</v>
      </c>
      <c r="F872">
        <f t="shared" si="42"/>
        <v>0.0019778961090828025</v>
      </c>
    </row>
    <row r="873" spans="2:6" ht="12.75">
      <c r="B873" t="s">
        <v>898</v>
      </c>
      <c r="C873">
        <v>9821</v>
      </c>
      <c r="D873">
        <f t="shared" si="40"/>
        <v>3.9921557110426167</v>
      </c>
      <c r="E873">
        <f t="shared" si="41"/>
        <v>0.00015643885091084415</v>
      </c>
      <c r="F873">
        <f t="shared" si="42"/>
        <v>0.0019777177145537143</v>
      </c>
    </row>
    <row r="874" spans="2:6" ht="12.75">
      <c r="B874" t="s">
        <v>899</v>
      </c>
      <c r="C874">
        <v>9814</v>
      </c>
      <c r="D874">
        <f t="shared" si="40"/>
        <v>3.9918460536448968</v>
      </c>
      <c r="E874">
        <f t="shared" si="41"/>
        <v>0.000156327347809696</v>
      </c>
      <c r="F874">
        <f t="shared" si="42"/>
        <v>0.0019764688873179733</v>
      </c>
    </row>
    <row r="875" spans="2:6" ht="12.75">
      <c r="B875" t="s">
        <v>900</v>
      </c>
      <c r="C875">
        <v>9812</v>
      </c>
      <c r="D875">
        <f t="shared" si="40"/>
        <v>3.991757539534348</v>
      </c>
      <c r="E875">
        <f t="shared" si="41"/>
        <v>0.00015629548978079652</v>
      </c>
      <c r="F875">
        <f t="shared" si="42"/>
        <v>0.0019761120584652838</v>
      </c>
    </row>
    <row r="876" spans="2:6" ht="12.75">
      <c r="B876" t="s">
        <v>901</v>
      </c>
      <c r="C876">
        <v>9796</v>
      </c>
      <c r="D876">
        <f t="shared" si="40"/>
        <v>3.9910487764526765</v>
      </c>
      <c r="E876">
        <f t="shared" si="41"/>
        <v>0.00015604062554960078</v>
      </c>
      <c r="F876">
        <f t="shared" si="42"/>
        <v>0.001973257090220461</v>
      </c>
    </row>
    <row r="877" spans="2:6" ht="12.75">
      <c r="B877" t="s">
        <v>902</v>
      </c>
      <c r="C877">
        <v>9784</v>
      </c>
      <c r="D877">
        <f aca="true" t="shared" si="43" ref="D877:D940">LOG(C877)</f>
        <v>3.9905164440282292</v>
      </c>
      <c r="E877">
        <f aca="true" t="shared" si="44" ref="E877:E940">C877/$E$2</f>
        <v>0.00015584947737620397</v>
      </c>
      <c r="F877">
        <f aca="true" t="shared" si="45" ref="F877:F940">-E877*LOG(E877,2)</f>
        <v>0.00197111546997445</v>
      </c>
    </row>
    <row r="878" spans="2:6" ht="12.75">
      <c r="B878" t="s">
        <v>903</v>
      </c>
      <c r="C878">
        <v>9780</v>
      </c>
      <c r="D878">
        <f t="shared" si="43"/>
        <v>3.9903388547876015</v>
      </c>
      <c r="E878">
        <f t="shared" si="44"/>
        <v>0.00015578576131840502</v>
      </c>
      <c r="F878">
        <f t="shared" si="45"/>
        <v>0.0019704015214178166</v>
      </c>
    </row>
    <row r="879" spans="2:6" ht="12.75">
      <c r="B879" t="s">
        <v>101</v>
      </c>
      <c r="C879">
        <v>9775</v>
      </c>
      <c r="D879">
        <f t="shared" si="43"/>
        <v>3.990116766067904</v>
      </c>
      <c r="E879">
        <f t="shared" si="44"/>
        <v>0.00015570611624615634</v>
      </c>
      <c r="F879">
        <f t="shared" si="45"/>
        <v>0.0019695090328504896</v>
      </c>
    </row>
    <row r="880" spans="2:6" ht="12.75">
      <c r="B880" t="s">
        <v>904</v>
      </c>
      <c r="C880">
        <v>9768</v>
      </c>
      <c r="D880">
        <f t="shared" si="43"/>
        <v>3.9898056509368263</v>
      </c>
      <c r="E880">
        <f t="shared" si="44"/>
        <v>0.0001555946131450082</v>
      </c>
      <c r="F880">
        <f t="shared" si="45"/>
        <v>0.0019682594501088443</v>
      </c>
    </row>
    <row r="881" spans="2:6" ht="12.75">
      <c r="B881" t="s">
        <v>905</v>
      </c>
      <c r="C881">
        <v>9762</v>
      </c>
      <c r="D881">
        <f t="shared" si="43"/>
        <v>3.9895388033205026</v>
      </c>
      <c r="E881">
        <f t="shared" si="44"/>
        <v>0.0001554990390583098</v>
      </c>
      <c r="F881">
        <f t="shared" si="45"/>
        <v>0.0019671882874371083</v>
      </c>
    </row>
    <row r="882" spans="2:6" ht="12.75">
      <c r="B882" t="s">
        <v>906</v>
      </c>
      <c r="C882">
        <v>9752</v>
      </c>
      <c r="D882">
        <f t="shared" si="43"/>
        <v>3.9890936926103255</v>
      </c>
      <c r="E882">
        <f t="shared" si="44"/>
        <v>0.00015533974891381245</v>
      </c>
      <c r="F882">
        <f t="shared" si="45"/>
        <v>0.0019654028279639155</v>
      </c>
    </row>
    <row r="883" spans="2:6" ht="12.75">
      <c r="B883" t="s">
        <v>432</v>
      </c>
      <c r="C883">
        <v>9745</v>
      </c>
      <c r="D883">
        <f t="shared" si="43"/>
        <v>3.98878184345364</v>
      </c>
      <c r="E883">
        <f t="shared" si="44"/>
        <v>0.00015522824581266432</v>
      </c>
      <c r="F883">
        <f t="shared" si="45"/>
        <v>0.001964152866134544</v>
      </c>
    </row>
    <row r="884" spans="2:6" ht="12.75">
      <c r="B884" t="s">
        <v>433</v>
      </c>
      <c r="C884">
        <v>9741</v>
      </c>
      <c r="D884">
        <f t="shared" si="43"/>
        <v>3.988603543345664</v>
      </c>
      <c r="E884">
        <f t="shared" si="44"/>
        <v>0.00015516452975486536</v>
      </c>
      <c r="F884">
        <f t="shared" si="45"/>
        <v>0.0019634385503568513</v>
      </c>
    </row>
    <row r="885" spans="2:6" ht="12.75">
      <c r="B885" t="s">
        <v>793</v>
      </c>
      <c r="C885">
        <v>9728</v>
      </c>
      <c r="D885">
        <f t="shared" si="43"/>
        <v>3.9880235619286597</v>
      </c>
      <c r="E885">
        <f t="shared" si="44"/>
        <v>0.00015495745256701883</v>
      </c>
      <c r="F885">
        <f t="shared" si="45"/>
        <v>0.0019611167633103175</v>
      </c>
    </row>
    <row r="886" spans="2:6" ht="12.75">
      <c r="B886" t="s">
        <v>794</v>
      </c>
      <c r="C886">
        <v>9724</v>
      </c>
      <c r="D886">
        <f t="shared" si="43"/>
        <v>3.987844950171298</v>
      </c>
      <c r="E886">
        <f t="shared" si="44"/>
        <v>0.00015489373650921987</v>
      </c>
      <c r="F886">
        <f t="shared" si="45"/>
        <v>0.0019604022870016564</v>
      </c>
    </row>
    <row r="887" spans="2:6" ht="12.75">
      <c r="B887" t="s">
        <v>795</v>
      </c>
      <c r="C887">
        <v>9714</v>
      </c>
      <c r="D887">
        <f t="shared" si="43"/>
        <v>3.9873980991370175</v>
      </c>
      <c r="E887">
        <f t="shared" si="44"/>
        <v>0.00015473444636472254</v>
      </c>
      <c r="F887">
        <f t="shared" si="45"/>
        <v>0.0019586159307650925</v>
      </c>
    </row>
    <row r="888" spans="2:6" ht="12.75">
      <c r="B888" t="s">
        <v>847</v>
      </c>
      <c r="C888">
        <v>9693</v>
      </c>
      <c r="D888">
        <f t="shared" si="43"/>
        <v>3.9864582127373063</v>
      </c>
      <c r="E888">
        <f t="shared" si="44"/>
        <v>0.0001543999370612781</v>
      </c>
      <c r="F888">
        <f t="shared" si="45"/>
        <v>0.001954863812331781</v>
      </c>
    </row>
    <row r="889" spans="2:6" ht="12.75">
      <c r="B889" t="s">
        <v>848</v>
      </c>
      <c r="C889">
        <v>9685</v>
      </c>
      <c r="D889">
        <f t="shared" si="43"/>
        <v>3.9860996250551297</v>
      </c>
      <c r="E889">
        <f t="shared" si="44"/>
        <v>0.00015427250494568024</v>
      </c>
      <c r="F889">
        <f t="shared" si="45"/>
        <v>0.00195343415898445</v>
      </c>
    </row>
    <row r="890" spans="2:6" ht="12.75">
      <c r="B890" t="s">
        <v>849</v>
      </c>
      <c r="C890">
        <v>9685</v>
      </c>
      <c r="D890">
        <f t="shared" si="43"/>
        <v>3.9860996250551297</v>
      </c>
      <c r="E890">
        <f t="shared" si="44"/>
        <v>0.00015427250494568024</v>
      </c>
      <c r="F890">
        <f t="shared" si="45"/>
        <v>0.00195343415898445</v>
      </c>
    </row>
    <row r="891" spans="2:6" ht="12.75">
      <c r="B891" t="s">
        <v>850</v>
      </c>
      <c r="C891">
        <v>9652</v>
      </c>
      <c r="D891">
        <f t="shared" si="43"/>
        <v>3.984617313236748</v>
      </c>
      <c r="E891">
        <f t="shared" si="44"/>
        <v>0.000153746847468839</v>
      </c>
      <c r="F891">
        <f t="shared" si="45"/>
        <v>0.0019475352323338575</v>
      </c>
    </row>
    <row r="892" spans="2:6" ht="12.75">
      <c r="B892" t="s">
        <v>499</v>
      </c>
      <c r="C892">
        <v>9635</v>
      </c>
      <c r="D892">
        <f t="shared" si="43"/>
        <v>3.9838517189914717</v>
      </c>
      <c r="E892">
        <f t="shared" si="44"/>
        <v>0.0001534760542231935</v>
      </c>
      <c r="F892">
        <f t="shared" si="45"/>
        <v>0.0019444953799955993</v>
      </c>
    </row>
    <row r="893" spans="2:6" ht="12.75">
      <c r="B893" t="s">
        <v>907</v>
      </c>
      <c r="C893">
        <v>9633</v>
      </c>
      <c r="D893">
        <f t="shared" si="43"/>
        <v>3.983761560286165</v>
      </c>
      <c r="E893">
        <f t="shared" si="44"/>
        <v>0.00015344419619429402</v>
      </c>
      <c r="F893">
        <f t="shared" si="45"/>
        <v>0.0019441377050148053</v>
      </c>
    </row>
    <row r="894" spans="2:6" ht="12.75">
      <c r="B894" t="s">
        <v>908</v>
      </c>
      <c r="C894">
        <v>9610</v>
      </c>
      <c r="D894">
        <f t="shared" si="43"/>
        <v>3.9827233876685453</v>
      </c>
      <c r="E894">
        <f t="shared" si="44"/>
        <v>0.00015307782886195013</v>
      </c>
      <c r="F894">
        <f t="shared" si="45"/>
        <v>0.0019400237563699553</v>
      </c>
    </row>
    <row r="895" spans="2:6" ht="12.75">
      <c r="B895" t="s">
        <v>909</v>
      </c>
      <c r="C895">
        <v>9585</v>
      </c>
      <c r="D895">
        <f t="shared" si="43"/>
        <v>3.9815921172140816</v>
      </c>
      <c r="E895">
        <f t="shared" si="44"/>
        <v>0.00015267960350070676</v>
      </c>
      <c r="F895">
        <f t="shared" si="45"/>
        <v>0.0019355506381594986</v>
      </c>
    </row>
    <row r="896" spans="2:6" ht="12.75">
      <c r="B896" t="s">
        <v>910</v>
      </c>
      <c r="C896">
        <v>9545</v>
      </c>
      <c r="D896">
        <f t="shared" si="43"/>
        <v>3.9797759327296856</v>
      </c>
      <c r="E896">
        <f t="shared" si="44"/>
        <v>0.00015204244292271738</v>
      </c>
      <c r="F896">
        <f t="shared" si="45"/>
        <v>0.0019283905305487042</v>
      </c>
    </row>
    <row r="897" spans="2:6" ht="12.75">
      <c r="B897" t="s">
        <v>911</v>
      </c>
      <c r="C897">
        <v>9516</v>
      </c>
      <c r="D897">
        <f t="shared" si="43"/>
        <v>3.9784544333652287</v>
      </c>
      <c r="E897">
        <f t="shared" si="44"/>
        <v>0.00015158050150367508</v>
      </c>
      <c r="F897">
        <f t="shared" si="45"/>
        <v>0.0019231970446291526</v>
      </c>
    </row>
    <row r="898" spans="2:6" ht="12.75">
      <c r="B898" t="s">
        <v>912</v>
      </c>
      <c r="C898">
        <v>9511</v>
      </c>
      <c r="D898">
        <f t="shared" si="43"/>
        <v>3.978226181674526</v>
      </c>
      <c r="E898">
        <f t="shared" si="44"/>
        <v>0.0001515008564314264</v>
      </c>
      <c r="F898">
        <f t="shared" si="45"/>
        <v>0.0019223014109234703</v>
      </c>
    </row>
    <row r="899" spans="2:6" ht="12.75">
      <c r="B899" t="s">
        <v>913</v>
      </c>
      <c r="C899">
        <v>9508</v>
      </c>
      <c r="D899">
        <f t="shared" si="43"/>
        <v>3.9780891730561425</v>
      </c>
      <c r="E899">
        <f t="shared" si="44"/>
        <v>0.0001514530693880772</v>
      </c>
      <c r="F899">
        <f t="shared" si="45"/>
        <v>0.0019217640017073997</v>
      </c>
    </row>
    <row r="900" spans="2:6" ht="12.75">
      <c r="B900" t="s">
        <v>914</v>
      </c>
      <c r="C900">
        <v>9491</v>
      </c>
      <c r="D900">
        <f t="shared" si="43"/>
        <v>3.977311973396926</v>
      </c>
      <c r="E900">
        <f t="shared" si="44"/>
        <v>0.0001511822761424317</v>
      </c>
      <c r="F900">
        <f t="shared" si="45"/>
        <v>0.0019187182717267251</v>
      </c>
    </row>
    <row r="901" spans="2:6" ht="12.75">
      <c r="B901" t="s">
        <v>915</v>
      </c>
      <c r="C901">
        <v>9489</v>
      </c>
      <c r="D901">
        <f t="shared" si="43"/>
        <v>3.977220446635385</v>
      </c>
      <c r="E901">
        <f t="shared" si="44"/>
        <v>0.00015115041811353223</v>
      </c>
      <c r="F901">
        <f t="shared" si="45"/>
        <v>0.0019183599045717382</v>
      </c>
    </row>
    <row r="902" spans="2:6" ht="12.75">
      <c r="B902" t="s">
        <v>916</v>
      </c>
      <c r="C902">
        <v>9479</v>
      </c>
      <c r="D902">
        <f t="shared" si="43"/>
        <v>3.976762523267461</v>
      </c>
      <c r="E902">
        <f t="shared" si="44"/>
        <v>0.0001509911279690349</v>
      </c>
      <c r="F902">
        <f t="shared" si="45"/>
        <v>0.0019165679234463646</v>
      </c>
    </row>
    <row r="903" spans="2:6" ht="12.75">
      <c r="B903" t="s">
        <v>917</v>
      </c>
      <c r="C903">
        <v>9461</v>
      </c>
      <c r="D903">
        <f t="shared" si="43"/>
        <v>3.9759370424831104</v>
      </c>
      <c r="E903">
        <f t="shared" si="44"/>
        <v>0.00015070440570893966</v>
      </c>
      <c r="F903">
        <f t="shared" si="45"/>
        <v>0.0019133417463044601</v>
      </c>
    </row>
    <row r="904" spans="2:6" ht="12.75">
      <c r="B904" t="s">
        <v>918</v>
      </c>
      <c r="C904">
        <v>9456</v>
      </c>
      <c r="D904">
        <f t="shared" si="43"/>
        <v>3.97570746353718</v>
      </c>
      <c r="E904">
        <f t="shared" si="44"/>
        <v>0.000150624760636691</v>
      </c>
      <c r="F904">
        <f t="shared" si="45"/>
        <v>0.0019124454463840257</v>
      </c>
    </row>
    <row r="905" spans="2:6" ht="12.75">
      <c r="B905" t="s">
        <v>919</v>
      </c>
      <c r="C905">
        <v>9420</v>
      </c>
      <c r="D905">
        <f t="shared" si="43"/>
        <v>3.9740509027928774</v>
      </c>
      <c r="E905">
        <f t="shared" si="44"/>
        <v>0.00015005131611650055</v>
      </c>
      <c r="F905">
        <f t="shared" si="45"/>
        <v>0.0019059902914478472</v>
      </c>
    </row>
    <row r="906" spans="2:6" ht="12.75">
      <c r="B906" t="s">
        <v>920</v>
      </c>
      <c r="C906">
        <v>9380</v>
      </c>
      <c r="D906">
        <f t="shared" si="43"/>
        <v>3.9722028383790646</v>
      </c>
      <c r="E906">
        <f t="shared" si="44"/>
        <v>0.00014941415553851116</v>
      </c>
      <c r="F906">
        <f t="shared" si="45"/>
        <v>0.0018988141883992424</v>
      </c>
    </row>
    <row r="907" spans="2:6" ht="12.75">
      <c r="B907" t="s">
        <v>921</v>
      </c>
      <c r="C907">
        <v>9338</v>
      </c>
      <c r="D907">
        <f t="shared" si="43"/>
        <v>3.970253869594787</v>
      </c>
      <c r="E907">
        <f t="shared" si="44"/>
        <v>0.0001487451369316223</v>
      </c>
      <c r="F907">
        <f t="shared" si="45"/>
        <v>0.00189127506103811</v>
      </c>
    </row>
    <row r="908" spans="2:6" ht="12.75">
      <c r="B908" t="s">
        <v>922</v>
      </c>
      <c r="C908">
        <v>9334</v>
      </c>
      <c r="D908">
        <f t="shared" si="43"/>
        <v>3.970067796549137</v>
      </c>
      <c r="E908">
        <f t="shared" si="44"/>
        <v>0.00014868142087382335</v>
      </c>
      <c r="F908">
        <f t="shared" si="45"/>
        <v>0.0018905568228039633</v>
      </c>
    </row>
    <row r="909" spans="2:6" ht="12.75">
      <c r="B909" t="s">
        <v>923</v>
      </c>
      <c r="C909">
        <v>9334</v>
      </c>
      <c r="D909">
        <f t="shared" si="43"/>
        <v>3.970067796549137</v>
      </c>
      <c r="E909">
        <f t="shared" si="44"/>
        <v>0.00014868142087382335</v>
      </c>
      <c r="F909">
        <f t="shared" si="45"/>
        <v>0.0018905568228039633</v>
      </c>
    </row>
    <row r="910" spans="2:6" ht="12.75">
      <c r="B910" t="s">
        <v>924</v>
      </c>
      <c r="C910">
        <v>9333</v>
      </c>
      <c r="D910">
        <f t="shared" si="43"/>
        <v>3.970021265828366</v>
      </c>
      <c r="E910">
        <f t="shared" si="44"/>
        <v>0.00014866549185937362</v>
      </c>
      <c r="F910">
        <f t="shared" si="45"/>
        <v>0.0018903772570909787</v>
      </c>
    </row>
    <row r="911" spans="2:6" ht="12.75">
      <c r="B911" t="s">
        <v>96</v>
      </c>
      <c r="C911">
        <v>9329</v>
      </c>
      <c r="D911">
        <f t="shared" si="43"/>
        <v>3.9698350930757975</v>
      </c>
      <c r="E911">
        <f t="shared" si="44"/>
        <v>0.0001486017758015747</v>
      </c>
      <c r="F911">
        <f t="shared" si="45"/>
        <v>0.0018896589696133308</v>
      </c>
    </row>
    <row r="912" spans="2:6" ht="12.75">
      <c r="B912" t="s">
        <v>925</v>
      </c>
      <c r="C912">
        <v>9223</v>
      </c>
      <c r="D912">
        <f t="shared" si="43"/>
        <v>3.9648722086377752</v>
      </c>
      <c r="E912">
        <f t="shared" si="44"/>
        <v>0.0001469133002699028</v>
      </c>
      <c r="F912">
        <f t="shared" si="45"/>
        <v>0.0018706099374107264</v>
      </c>
    </row>
    <row r="913" spans="2:6" ht="12.75">
      <c r="B913" t="s">
        <v>926</v>
      </c>
      <c r="C913">
        <v>9213</v>
      </c>
      <c r="D913">
        <f t="shared" si="43"/>
        <v>3.9644010711627313</v>
      </c>
      <c r="E913">
        <f t="shared" si="44"/>
        <v>0.00014675401012540548</v>
      </c>
      <c r="F913">
        <f t="shared" si="45"/>
        <v>0.0018688114187153221</v>
      </c>
    </row>
    <row r="914" spans="2:6" ht="12.75">
      <c r="B914" t="s">
        <v>927</v>
      </c>
      <c r="C914">
        <v>9211</v>
      </c>
      <c r="D914">
        <f t="shared" si="43"/>
        <v>3.9643067823039364</v>
      </c>
      <c r="E914">
        <f t="shared" si="44"/>
        <v>0.000146722152096506</v>
      </c>
      <c r="F914">
        <f t="shared" si="45"/>
        <v>0.0018684516850523563</v>
      </c>
    </row>
    <row r="915" spans="2:6" ht="12.75">
      <c r="B915" t="s">
        <v>928</v>
      </c>
      <c r="C915">
        <v>9185</v>
      </c>
      <c r="D915">
        <f t="shared" si="43"/>
        <v>3.963079160641827</v>
      </c>
      <c r="E915">
        <f t="shared" si="44"/>
        <v>0.0001463079977208129</v>
      </c>
      <c r="F915">
        <f t="shared" si="45"/>
        <v>0.0018637742384929705</v>
      </c>
    </row>
    <row r="916" spans="2:6" ht="12.75">
      <c r="B916" t="s">
        <v>929</v>
      </c>
      <c r="C916">
        <v>9179</v>
      </c>
      <c r="D916">
        <f t="shared" si="43"/>
        <v>3.962795369857233</v>
      </c>
      <c r="E916">
        <f t="shared" si="44"/>
        <v>0.0001462124236341145</v>
      </c>
      <c r="F916">
        <f t="shared" si="45"/>
        <v>0.0018626945877322392</v>
      </c>
    </row>
    <row r="917" spans="2:6" ht="12.75">
      <c r="B917" t="s">
        <v>930</v>
      </c>
      <c r="C917">
        <v>9172</v>
      </c>
      <c r="D917">
        <f t="shared" si="43"/>
        <v>3.9624640460579013</v>
      </c>
      <c r="E917">
        <f t="shared" si="44"/>
        <v>0.00014610092053296634</v>
      </c>
      <c r="F917">
        <f t="shared" si="45"/>
        <v>0.0018614348812592846</v>
      </c>
    </row>
    <row r="918" spans="2:6" ht="12.75">
      <c r="B918" t="s">
        <v>931</v>
      </c>
      <c r="C918">
        <v>9164</v>
      </c>
      <c r="D918">
        <f t="shared" si="43"/>
        <v>3.96208508051736</v>
      </c>
      <c r="E918">
        <f t="shared" si="44"/>
        <v>0.00014597348841736846</v>
      </c>
      <c r="F918">
        <f t="shared" si="45"/>
        <v>0.0018599950663815566</v>
      </c>
    </row>
    <row r="919" spans="2:6" ht="12.75">
      <c r="B919" t="s">
        <v>932</v>
      </c>
      <c r="C919">
        <v>9146</v>
      </c>
      <c r="D919">
        <f t="shared" si="43"/>
        <v>3.961231197044663</v>
      </c>
      <c r="E919">
        <f t="shared" si="44"/>
        <v>0.00014568676615727325</v>
      </c>
      <c r="F919">
        <f t="shared" si="45"/>
        <v>0.0018567548958873762</v>
      </c>
    </row>
    <row r="920" spans="2:6" ht="12.75">
      <c r="B920" t="s">
        <v>933</v>
      </c>
      <c r="C920">
        <v>9133</v>
      </c>
      <c r="D920">
        <f t="shared" si="43"/>
        <v>3.960613457647909</v>
      </c>
      <c r="E920">
        <f t="shared" si="44"/>
        <v>0.00014547968896942668</v>
      </c>
      <c r="F920">
        <f t="shared" si="45"/>
        <v>0.0018544142665454246</v>
      </c>
    </row>
    <row r="921" spans="2:6" ht="12.75">
      <c r="B921" t="s">
        <v>934</v>
      </c>
      <c r="C921">
        <v>9121</v>
      </c>
      <c r="D921">
        <f t="shared" si="43"/>
        <v>3.9600424557268417</v>
      </c>
      <c r="E921">
        <f t="shared" si="44"/>
        <v>0.00014528854079602987</v>
      </c>
      <c r="F921">
        <f t="shared" si="45"/>
        <v>0.0018522533081938518</v>
      </c>
    </row>
    <row r="922" spans="2:6" ht="12.75">
      <c r="B922" t="s">
        <v>935</v>
      </c>
      <c r="C922">
        <v>9114</v>
      </c>
      <c r="D922">
        <f t="shared" si="43"/>
        <v>3.95970902424643</v>
      </c>
      <c r="E922">
        <f t="shared" si="44"/>
        <v>0.00014517703769488174</v>
      </c>
      <c r="F922">
        <f t="shared" si="45"/>
        <v>0.0018509925816367079</v>
      </c>
    </row>
    <row r="923" spans="2:6" ht="12.75">
      <c r="B923" t="s">
        <v>936</v>
      </c>
      <c r="C923">
        <v>9109</v>
      </c>
      <c r="D923">
        <f t="shared" si="43"/>
        <v>3.959470702075107</v>
      </c>
      <c r="E923">
        <f t="shared" si="44"/>
        <v>0.00014509739262263306</v>
      </c>
      <c r="F923">
        <f t="shared" si="45"/>
        <v>0.0018500919870286386</v>
      </c>
    </row>
    <row r="924" spans="2:6" ht="12.75">
      <c r="B924" t="s">
        <v>937</v>
      </c>
      <c r="C924">
        <v>9105</v>
      </c>
      <c r="D924">
        <f t="shared" si="43"/>
        <v>3.959279950130939</v>
      </c>
      <c r="E924">
        <f t="shared" si="44"/>
        <v>0.0001450336765648341</v>
      </c>
      <c r="F924">
        <f t="shared" si="45"/>
        <v>0.0018493714659324062</v>
      </c>
    </row>
    <row r="925" spans="2:6" ht="12.75">
      <c r="B925" t="s">
        <v>117</v>
      </c>
      <c r="C925">
        <v>9105</v>
      </c>
      <c r="D925">
        <f t="shared" si="43"/>
        <v>3.959279950130939</v>
      </c>
      <c r="E925">
        <f t="shared" si="44"/>
        <v>0.0001450336765648341</v>
      </c>
      <c r="F925">
        <f t="shared" si="45"/>
        <v>0.0018493714659324062</v>
      </c>
    </row>
    <row r="926" spans="2:6" ht="12.75">
      <c r="B926" t="s">
        <v>938</v>
      </c>
      <c r="C926">
        <v>9085</v>
      </c>
      <c r="D926">
        <f t="shared" si="43"/>
        <v>3.958324931644053</v>
      </c>
      <c r="E926">
        <f t="shared" si="44"/>
        <v>0.00014471509627583942</v>
      </c>
      <c r="F926">
        <f t="shared" si="45"/>
        <v>0.0018457682543441768</v>
      </c>
    </row>
    <row r="927" spans="2:6" ht="12.75">
      <c r="B927" t="s">
        <v>939</v>
      </c>
      <c r="C927">
        <v>9080</v>
      </c>
      <c r="D927">
        <f t="shared" si="43"/>
        <v>3.958085848521085</v>
      </c>
      <c r="E927">
        <f t="shared" si="44"/>
        <v>0.00014463545120359077</v>
      </c>
      <c r="F927">
        <f t="shared" si="45"/>
        <v>0.001844867293438881</v>
      </c>
    </row>
    <row r="928" spans="2:6" ht="12.75">
      <c r="B928" t="s">
        <v>940</v>
      </c>
      <c r="C928">
        <v>9046</v>
      </c>
      <c r="D928">
        <f t="shared" si="43"/>
        <v>3.9564565834098997</v>
      </c>
      <c r="E928">
        <f t="shared" si="44"/>
        <v>0.0001440938647122998</v>
      </c>
      <c r="F928">
        <f t="shared" si="45"/>
        <v>0.0018387390794962287</v>
      </c>
    </row>
    <row r="929" spans="2:6" ht="12.75">
      <c r="B929" t="s">
        <v>941</v>
      </c>
      <c r="C929">
        <v>9011</v>
      </c>
      <c r="D929">
        <f t="shared" si="43"/>
        <v>3.954772989689717</v>
      </c>
      <c r="E929">
        <f t="shared" si="44"/>
        <v>0.00014353634920655906</v>
      </c>
      <c r="F929">
        <f t="shared" si="45"/>
        <v>0.001832427556279944</v>
      </c>
    </row>
    <row r="930" spans="2:6" ht="12.75">
      <c r="B930" t="s">
        <v>942</v>
      </c>
      <c r="C930">
        <v>9002</v>
      </c>
      <c r="D930">
        <f t="shared" si="43"/>
        <v>3.95433900860246</v>
      </c>
      <c r="E930">
        <f t="shared" si="44"/>
        <v>0.00014339298807651145</v>
      </c>
      <c r="F930">
        <f t="shared" si="45"/>
        <v>0.0018308040886933711</v>
      </c>
    </row>
    <row r="931" spans="2:6" ht="12.75">
      <c r="B931" t="s">
        <v>943</v>
      </c>
      <c r="C931">
        <v>8982</v>
      </c>
      <c r="D931">
        <f t="shared" si="43"/>
        <v>3.953373050726696</v>
      </c>
      <c r="E931">
        <f t="shared" si="44"/>
        <v>0.00014307440778751676</v>
      </c>
      <c r="F931">
        <f t="shared" si="45"/>
        <v>0.0018271956423183931</v>
      </c>
    </row>
    <row r="932" spans="2:6" ht="12.75">
      <c r="B932" t="s">
        <v>944</v>
      </c>
      <c r="C932">
        <v>8955</v>
      </c>
      <c r="D932">
        <f t="shared" si="43"/>
        <v>3.9520655901850503</v>
      </c>
      <c r="E932">
        <f t="shared" si="44"/>
        <v>0.0001426443243973739</v>
      </c>
      <c r="F932">
        <f t="shared" si="45"/>
        <v>0.0018223226159016343</v>
      </c>
    </row>
    <row r="933" spans="2:6" ht="12.75">
      <c r="B933" t="s">
        <v>945</v>
      </c>
      <c r="C933">
        <v>8954</v>
      </c>
      <c r="D933">
        <f t="shared" si="43"/>
        <v>3.952017090047426</v>
      </c>
      <c r="E933">
        <f t="shared" si="44"/>
        <v>0.00014262839538292419</v>
      </c>
      <c r="F933">
        <f t="shared" si="45"/>
        <v>0.0018221420975490644</v>
      </c>
    </row>
    <row r="934" spans="2:6" ht="12.75">
      <c r="B934" t="s">
        <v>946</v>
      </c>
      <c r="C934">
        <v>8945</v>
      </c>
      <c r="D934">
        <f t="shared" si="43"/>
        <v>3.951580344903392</v>
      </c>
      <c r="E934">
        <f t="shared" si="44"/>
        <v>0.00014248503425287658</v>
      </c>
      <c r="F934">
        <f t="shared" si="45"/>
        <v>0.001820517316847667</v>
      </c>
    </row>
    <row r="935" spans="2:6" ht="12.75">
      <c r="B935" t="s">
        <v>947</v>
      </c>
      <c r="C935">
        <v>8945</v>
      </c>
      <c r="D935">
        <f t="shared" si="43"/>
        <v>3.951580344903392</v>
      </c>
      <c r="E935">
        <f t="shared" si="44"/>
        <v>0.00014248503425287658</v>
      </c>
      <c r="F935">
        <f t="shared" si="45"/>
        <v>0.001820517316847667</v>
      </c>
    </row>
    <row r="936" spans="2:6" ht="12.75">
      <c r="B936" t="s">
        <v>948</v>
      </c>
      <c r="C936">
        <v>8937</v>
      </c>
      <c r="D936">
        <f t="shared" si="43"/>
        <v>3.9511917579347062</v>
      </c>
      <c r="E936">
        <f t="shared" si="44"/>
        <v>0.0001423576021372787</v>
      </c>
      <c r="F936">
        <f t="shared" si="45"/>
        <v>0.001819072892642156</v>
      </c>
    </row>
    <row r="937" spans="2:6" ht="12.75">
      <c r="B937" t="s">
        <v>949</v>
      </c>
      <c r="C937">
        <v>8934</v>
      </c>
      <c r="D937">
        <f t="shared" si="43"/>
        <v>3.9510459481358198</v>
      </c>
      <c r="E937">
        <f t="shared" si="44"/>
        <v>0.0001423098150939295</v>
      </c>
      <c r="F937">
        <f t="shared" si="45"/>
        <v>0.0018185311911446977</v>
      </c>
    </row>
    <row r="938" spans="2:6" ht="12.75">
      <c r="B938" t="s">
        <v>950</v>
      </c>
      <c r="C938">
        <v>8933</v>
      </c>
      <c r="D938">
        <f t="shared" si="43"/>
        <v>3.950997333988805</v>
      </c>
      <c r="E938">
        <f t="shared" si="44"/>
        <v>0.00014229388607947977</v>
      </c>
      <c r="F938">
        <f t="shared" si="45"/>
        <v>0.0018183506188347107</v>
      </c>
    </row>
    <row r="939" spans="2:6" ht="12.75">
      <c r="B939" t="s">
        <v>951</v>
      </c>
      <c r="C939">
        <v>8932</v>
      </c>
      <c r="D939">
        <f t="shared" si="43"/>
        <v>3.9509487143994004</v>
      </c>
      <c r="E939">
        <f t="shared" si="44"/>
        <v>0.00014227795706503002</v>
      </c>
      <c r="F939">
        <f t="shared" si="45"/>
        <v>0.0018181700439521603</v>
      </c>
    </row>
    <row r="940" spans="2:6" ht="12.75">
      <c r="B940" t="s">
        <v>952</v>
      </c>
      <c r="C940">
        <v>8931</v>
      </c>
      <c r="D940">
        <f t="shared" si="43"/>
        <v>3.950900089366387</v>
      </c>
      <c r="E940">
        <f t="shared" si="44"/>
        <v>0.0001422620280505803</v>
      </c>
      <c r="F940">
        <f t="shared" si="45"/>
        <v>0.0018179894664967582</v>
      </c>
    </row>
    <row r="941" spans="2:6" ht="12.75">
      <c r="B941" t="s">
        <v>953</v>
      </c>
      <c r="C941">
        <v>8908</v>
      </c>
      <c r="D941">
        <f aca="true" t="shared" si="46" ref="D941:D1004">LOG(C941)</f>
        <v>3.9497802083620006</v>
      </c>
      <c r="E941">
        <f aca="true" t="shared" si="47" ref="E941:E1004">C941/$E$2</f>
        <v>0.0001418956607182364</v>
      </c>
      <c r="F941">
        <f aca="true" t="shared" si="48" ref="F941:F1004">-E941*LOG(E941,2)</f>
        <v>0.0018138354742520766</v>
      </c>
    </row>
    <row r="942" spans="2:6" ht="12.75">
      <c r="B942" t="s">
        <v>954</v>
      </c>
      <c r="C942">
        <v>8884</v>
      </c>
      <c r="D942">
        <f t="shared" si="46"/>
        <v>3.9486085498764365</v>
      </c>
      <c r="E942">
        <f t="shared" si="47"/>
        <v>0.00014151336437144275</v>
      </c>
      <c r="F942">
        <f t="shared" si="48"/>
        <v>0.0018094994185949805</v>
      </c>
    </row>
    <row r="943" spans="2:6" ht="12.75">
      <c r="B943" t="s">
        <v>955</v>
      </c>
      <c r="C943">
        <v>8859</v>
      </c>
      <c r="D943">
        <f t="shared" si="46"/>
        <v>3.947384701684741</v>
      </c>
      <c r="E943">
        <f t="shared" si="47"/>
        <v>0.0001411151390101994</v>
      </c>
      <c r="F943">
        <f t="shared" si="48"/>
        <v>0.001804981109504743</v>
      </c>
    </row>
    <row r="944" spans="2:6" ht="12.75">
      <c r="B944" t="s">
        <v>956</v>
      </c>
      <c r="C944">
        <v>8834</v>
      </c>
      <c r="D944">
        <f t="shared" si="46"/>
        <v>3.9461573949223725</v>
      </c>
      <c r="E944">
        <f t="shared" si="47"/>
        <v>0.00014071691364895604</v>
      </c>
      <c r="F944">
        <f t="shared" si="48"/>
        <v>0.0018004611791296076</v>
      </c>
    </row>
    <row r="945" spans="2:6" ht="12.75">
      <c r="B945" t="s">
        <v>957</v>
      </c>
      <c r="C945">
        <v>8826</v>
      </c>
      <c r="D945">
        <f t="shared" si="46"/>
        <v>3.9457639231111736</v>
      </c>
      <c r="E945">
        <f t="shared" si="47"/>
        <v>0.00014058948153335816</v>
      </c>
      <c r="F945">
        <f t="shared" si="48"/>
        <v>0.0017990144582455318</v>
      </c>
    </row>
    <row r="946" spans="2:6" ht="12.75">
      <c r="B946" t="s">
        <v>958</v>
      </c>
      <c r="C946">
        <v>8808</v>
      </c>
      <c r="D946">
        <f t="shared" si="46"/>
        <v>3.9448773059636952</v>
      </c>
      <c r="E946">
        <f t="shared" si="47"/>
        <v>0.00014030275927326294</v>
      </c>
      <c r="F946">
        <f t="shared" si="48"/>
        <v>0.0017957587267481009</v>
      </c>
    </row>
    <row r="947" spans="2:6" ht="12.75">
      <c r="B947" t="s">
        <v>959</v>
      </c>
      <c r="C947">
        <v>8786</v>
      </c>
      <c r="D947">
        <f t="shared" si="46"/>
        <v>3.9437911989293015</v>
      </c>
      <c r="E947">
        <f t="shared" si="47"/>
        <v>0.00013995232095536877</v>
      </c>
      <c r="F947">
        <f t="shared" si="48"/>
        <v>0.001791778351195676</v>
      </c>
    </row>
    <row r="948" spans="2:6" ht="12.75">
      <c r="B948" t="s">
        <v>960</v>
      </c>
      <c r="C948">
        <v>8776</v>
      </c>
      <c r="D948">
        <f t="shared" si="46"/>
        <v>3.9432966145666546</v>
      </c>
      <c r="E948">
        <f t="shared" si="47"/>
        <v>0.0001397930308108714</v>
      </c>
      <c r="F948">
        <f t="shared" si="48"/>
        <v>0.0017899686712742537</v>
      </c>
    </row>
    <row r="949" spans="2:6" ht="12.75">
      <c r="B949" t="s">
        <v>617</v>
      </c>
      <c r="C949">
        <v>8769</v>
      </c>
      <c r="D949">
        <f t="shared" si="46"/>
        <v>3.942950070077099</v>
      </c>
      <c r="E949">
        <f t="shared" si="47"/>
        <v>0.00013968152770972328</v>
      </c>
      <c r="F949">
        <f t="shared" si="48"/>
        <v>0.0017887017395411227</v>
      </c>
    </row>
    <row r="950" spans="2:6" ht="12.75">
      <c r="B950" t="s">
        <v>618</v>
      </c>
      <c r="C950">
        <v>8759</v>
      </c>
      <c r="D950">
        <f t="shared" si="46"/>
        <v>3.9424545263424773</v>
      </c>
      <c r="E950">
        <f t="shared" si="47"/>
        <v>0.00013952223756522592</v>
      </c>
      <c r="F950">
        <f t="shared" si="48"/>
        <v>0.001786891614282297</v>
      </c>
    </row>
    <row r="951" spans="2:6" ht="12.75">
      <c r="B951" t="s">
        <v>966</v>
      </c>
      <c r="C951">
        <v>8753</v>
      </c>
      <c r="D951">
        <f t="shared" si="46"/>
        <v>3.9421569284674907</v>
      </c>
      <c r="E951">
        <f t="shared" si="47"/>
        <v>0.00013942666347852752</v>
      </c>
      <c r="F951">
        <f t="shared" si="48"/>
        <v>0.0017858054132100756</v>
      </c>
    </row>
    <row r="952" spans="2:6" ht="12.75">
      <c r="B952" t="s">
        <v>967</v>
      </c>
      <c r="C952">
        <v>8744</v>
      </c>
      <c r="D952">
        <f t="shared" si="46"/>
        <v>3.941710148941646</v>
      </c>
      <c r="E952">
        <f t="shared" si="47"/>
        <v>0.0001392833023484799</v>
      </c>
      <c r="F952">
        <f t="shared" si="48"/>
        <v>0.0017841759343624696</v>
      </c>
    </row>
    <row r="953" spans="2:6" ht="12.75">
      <c r="B953" t="s">
        <v>968</v>
      </c>
      <c r="C953">
        <v>8705</v>
      </c>
      <c r="D953">
        <f t="shared" si="46"/>
        <v>3.93976877545335</v>
      </c>
      <c r="E953">
        <f t="shared" si="47"/>
        <v>0.00013866207078494025</v>
      </c>
      <c r="F953">
        <f t="shared" si="48"/>
        <v>0.0017771123965699023</v>
      </c>
    </row>
    <row r="954" spans="2:6" ht="12.75">
      <c r="B954" t="s">
        <v>969</v>
      </c>
      <c r="C954">
        <v>8678</v>
      </c>
      <c r="D954">
        <f t="shared" si="46"/>
        <v>3.9384196457931933</v>
      </c>
      <c r="E954">
        <f t="shared" si="47"/>
        <v>0.00013823198739479743</v>
      </c>
      <c r="F954">
        <f t="shared" si="48"/>
        <v>0.0017722199039060026</v>
      </c>
    </row>
    <row r="955" spans="2:6" ht="12.75">
      <c r="B955" t="s">
        <v>970</v>
      </c>
      <c r="C955">
        <v>8659</v>
      </c>
      <c r="D955">
        <f t="shared" si="46"/>
        <v>3.9374677396433775</v>
      </c>
      <c r="E955">
        <f t="shared" si="47"/>
        <v>0.00013792933612025247</v>
      </c>
      <c r="F955">
        <f t="shared" si="48"/>
        <v>0.0017687758818074118</v>
      </c>
    </row>
    <row r="956" spans="2:6" ht="12.75">
      <c r="B956" t="s">
        <v>971</v>
      </c>
      <c r="C956">
        <v>8658</v>
      </c>
      <c r="D956">
        <f t="shared" si="46"/>
        <v>3.937417581477138</v>
      </c>
      <c r="E956">
        <f t="shared" si="47"/>
        <v>0.00013791340710580272</v>
      </c>
      <c r="F956">
        <f t="shared" si="48"/>
        <v>0.001768594590965121</v>
      </c>
    </row>
    <row r="957" spans="2:6" ht="12.75">
      <c r="B957" t="s">
        <v>972</v>
      </c>
      <c r="C957">
        <v>8653</v>
      </c>
      <c r="D957">
        <f t="shared" si="46"/>
        <v>3.937166703715033</v>
      </c>
      <c r="E957">
        <f t="shared" si="47"/>
        <v>0.00013783376203355406</v>
      </c>
      <c r="F957">
        <f t="shared" si="48"/>
        <v>0.0017676880969334171</v>
      </c>
    </row>
    <row r="958" spans="2:6" ht="12.75">
      <c r="B958" t="s">
        <v>973</v>
      </c>
      <c r="C958">
        <v>8639</v>
      </c>
      <c r="D958">
        <f t="shared" si="46"/>
        <v>3.936463474004747</v>
      </c>
      <c r="E958">
        <f t="shared" si="47"/>
        <v>0.00013761075583125778</v>
      </c>
      <c r="F958">
        <f t="shared" si="48"/>
        <v>0.0017651495602995448</v>
      </c>
    </row>
    <row r="959" spans="2:6" ht="12.75">
      <c r="B959" t="s">
        <v>974</v>
      </c>
      <c r="C959">
        <v>8638</v>
      </c>
      <c r="D959">
        <f t="shared" si="46"/>
        <v>3.9364131997114797</v>
      </c>
      <c r="E959">
        <f t="shared" si="47"/>
        <v>0.00013759482681680802</v>
      </c>
      <c r="F959">
        <f t="shared" si="48"/>
        <v>0.0017649682163134249</v>
      </c>
    </row>
    <row r="960" spans="2:6" ht="12.75">
      <c r="B960" t="s">
        <v>975</v>
      </c>
      <c r="C960">
        <v>8629</v>
      </c>
      <c r="D960">
        <f t="shared" si="46"/>
        <v>3.9359604689891663</v>
      </c>
      <c r="E960">
        <f t="shared" si="47"/>
        <v>0.00013745146568676042</v>
      </c>
      <c r="F960">
        <f t="shared" si="48"/>
        <v>0.0017633360006824588</v>
      </c>
    </row>
    <row r="961" spans="2:6" ht="12.75">
      <c r="B961" t="s">
        <v>976</v>
      </c>
      <c r="C961">
        <v>8617</v>
      </c>
      <c r="D961">
        <f t="shared" si="46"/>
        <v>3.935356092945573</v>
      </c>
      <c r="E961">
        <f t="shared" si="47"/>
        <v>0.0001372603175133636</v>
      </c>
      <c r="F961">
        <f t="shared" si="48"/>
        <v>0.0017611593775729508</v>
      </c>
    </row>
    <row r="962" spans="2:6" ht="12.75">
      <c r="B962" t="s">
        <v>977</v>
      </c>
      <c r="C962">
        <v>8587</v>
      </c>
      <c r="D962">
        <f t="shared" si="46"/>
        <v>3.9338414628987213</v>
      </c>
      <c r="E962">
        <f t="shared" si="47"/>
        <v>0.00013678244707987156</v>
      </c>
      <c r="F962">
        <f t="shared" si="48"/>
        <v>0.0017557161384773097</v>
      </c>
    </row>
    <row r="963" spans="2:6" ht="12.75">
      <c r="B963" t="s">
        <v>978</v>
      </c>
      <c r="C963">
        <v>8557</v>
      </c>
      <c r="D963">
        <f t="shared" si="46"/>
        <v>3.932321531989293</v>
      </c>
      <c r="E963">
        <f t="shared" si="47"/>
        <v>0.00013630457664637953</v>
      </c>
      <c r="F963">
        <f t="shared" si="48"/>
        <v>0.0017502704907778248</v>
      </c>
    </row>
    <row r="964" spans="2:6" ht="12.75">
      <c r="B964" t="s">
        <v>979</v>
      </c>
      <c r="C964">
        <v>8549</v>
      </c>
      <c r="D964">
        <f t="shared" si="46"/>
        <v>3.931915317081246</v>
      </c>
      <c r="E964">
        <f t="shared" si="47"/>
        <v>0.00013617714453078165</v>
      </c>
      <c r="F964">
        <f t="shared" si="48"/>
        <v>0.0017488179101953778</v>
      </c>
    </row>
    <row r="965" spans="2:6" ht="12.75">
      <c r="B965" t="s">
        <v>980</v>
      </c>
      <c r="C965">
        <v>8545</v>
      </c>
      <c r="D965">
        <f t="shared" si="46"/>
        <v>3.931712067056756</v>
      </c>
      <c r="E965">
        <f t="shared" si="47"/>
        <v>0.00013611342847298272</v>
      </c>
      <c r="F965">
        <f t="shared" si="48"/>
        <v>0.0017480915553994066</v>
      </c>
    </row>
    <row r="966" spans="2:6" ht="12.75">
      <c r="B966" t="s">
        <v>981</v>
      </c>
      <c r="C966">
        <v>8536</v>
      </c>
      <c r="D966">
        <f t="shared" si="46"/>
        <v>3.9312544064164134</v>
      </c>
      <c r="E966">
        <f t="shared" si="47"/>
        <v>0.0001359700673429351</v>
      </c>
      <c r="F966">
        <f t="shared" si="48"/>
        <v>0.0017464570997493215</v>
      </c>
    </row>
    <row r="967" spans="2:6" ht="12.75">
      <c r="B967" t="s">
        <v>982</v>
      </c>
      <c r="C967">
        <v>8521</v>
      </c>
      <c r="D967">
        <f t="shared" si="46"/>
        <v>3.9304905653062696</v>
      </c>
      <c r="E967">
        <f t="shared" si="47"/>
        <v>0.00013573113212618908</v>
      </c>
      <c r="F967">
        <f t="shared" si="48"/>
        <v>0.001743732522287529</v>
      </c>
    </row>
    <row r="968" spans="2:6" ht="12.75">
      <c r="B968" t="s">
        <v>983</v>
      </c>
      <c r="C968">
        <v>8490</v>
      </c>
      <c r="D968">
        <f t="shared" si="46"/>
        <v>3.928907690243953</v>
      </c>
      <c r="E968">
        <f t="shared" si="47"/>
        <v>0.0001352373326782473</v>
      </c>
      <c r="F968">
        <f t="shared" si="48"/>
        <v>0.0017380998047344526</v>
      </c>
    </row>
    <row r="969" spans="2:6" ht="12.75">
      <c r="B969" t="s">
        <v>984</v>
      </c>
      <c r="C969">
        <v>8489</v>
      </c>
      <c r="D969">
        <f t="shared" si="46"/>
        <v>3.928856533581911</v>
      </c>
      <c r="E969">
        <f t="shared" si="47"/>
        <v>0.00013522140366379758</v>
      </c>
      <c r="F969">
        <f t="shared" si="48"/>
        <v>0.001737918060910384</v>
      </c>
    </row>
    <row r="970" spans="2:6" ht="12.75">
      <c r="B970" t="s">
        <v>985</v>
      </c>
      <c r="C970">
        <v>8467</v>
      </c>
      <c r="D970">
        <f t="shared" si="46"/>
        <v>3.9277295597716546</v>
      </c>
      <c r="E970">
        <f t="shared" si="47"/>
        <v>0.0001348709653459034</v>
      </c>
      <c r="F970">
        <f t="shared" si="48"/>
        <v>0.0017339190113149524</v>
      </c>
    </row>
    <row r="971" spans="2:6" ht="12.75">
      <c r="B971" t="s">
        <v>986</v>
      </c>
      <c r="C971">
        <v>8460</v>
      </c>
      <c r="D971">
        <f t="shared" si="46"/>
        <v>3.9273703630390235</v>
      </c>
      <c r="E971">
        <f t="shared" si="47"/>
        <v>0.00013475946224475525</v>
      </c>
      <c r="F971">
        <f t="shared" si="48"/>
        <v>0.0017326463111198686</v>
      </c>
    </row>
    <row r="972" spans="2:6" ht="12.75">
      <c r="B972" t="s">
        <v>987</v>
      </c>
      <c r="C972">
        <v>8450</v>
      </c>
      <c r="D972">
        <f t="shared" si="46"/>
        <v>3.926856708949692</v>
      </c>
      <c r="E972">
        <f t="shared" si="47"/>
        <v>0.00013460017210025792</v>
      </c>
      <c r="F972">
        <f t="shared" si="48"/>
        <v>0.0017308279370630397</v>
      </c>
    </row>
    <row r="973" spans="2:6" ht="12.75">
      <c r="B973" t="s">
        <v>988</v>
      </c>
      <c r="C973">
        <v>8447</v>
      </c>
      <c r="D973">
        <f t="shared" si="46"/>
        <v>3.926702494182645</v>
      </c>
      <c r="E973">
        <f t="shared" si="47"/>
        <v>0.00013455238505690872</v>
      </c>
      <c r="F973">
        <f t="shared" si="48"/>
        <v>0.0017302823718282172</v>
      </c>
    </row>
    <row r="974" spans="2:6" ht="12.75">
      <c r="B974" t="s">
        <v>989</v>
      </c>
      <c r="C974">
        <v>8439</v>
      </c>
      <c r="D974">
        <f t="shared" si="46"/>
        <v>3.9262909868848634</v>
      </c>
      <c r="E974">
        <f t="shared" si="47"/>
        <v>0.00013442495294131083</v>
      </c>
      <c r="F974">
        <f t="shared" si="48"/>
        <v>0.0017288274114730228</v>
      </c>
    </row>
    <row r="975" spans="2:6" ht="12.75">
      <c r="B975" t="s">
        <v>990</v>
      </c>
      <c r="C975">
        <v>8436</v>
      </c>
      <c r="D975">
        <f t="shared" si="46"/>
        <v>3.926136571067449</v>
      </c>
      <c r="E975">
        <f t="shared" si="47"/>
        <v>0.00013437716589796163</v>
      </c>
      <c r="F975">
        <f t="shared" si="48"/>
        <v>0.0017282817564166265</v>
      </c>
    </row>
    <row r="976" spans="2:6" ht="12.75">
      <c r="B976" t="s">
        <v>991</v>
      </c>
      <c r="C976">
        <v>8415</v>
      </c>
      <c r="D976">
        <f t="shared" si="46"/>
        <v>3.9250541203118425</v>
      </c>
      <c r="E976">
        <f t="shared" si="47"/>
        <v>0.00013404265659451722</v>
      </c>
      <c r="F976">
        <f t="shared" si="48"/>
        <v>0.001724461484053727</v>
      </c>
    </row>
    <row r="977" spans="2:6" ht="12.75">
      <c r="B977" t="s">
        <v>992</v>
      </c>
      <c r="C977">
        <v>8378</v>
      </c>
      <c r="D977">
        <f t="shared" si="46"/>
        <v>3.9231403560252005</v>
      </c>
      <c r="E977">
        <f t="shared" si="47"/>
        <v>0.00013345328305987704</v>
      </c>
      <c r="F977">
        <f t="shared" si="48"/>
        <v>0.0017177275958419433</v>
      </c>
    </row>
    <row r="978" spans="2:6" ht="12.75">
      <c r="B978" t="s">
        <v>993</v>
      </c>
      <c r="C978">
        <v>8371</v>
      </c>
      <c r="D978">
        <f t="shared" si="46"/>
        <v>3.9227773419287977</v>
      </c>
      <c r="E978">
        <f t="shared" si="47"/>
        <v>0.00013334177995872888</v>
      </c>
      <c r="F978">
        <f t="shared" si="48"/>
        <v>0.0017164531950747508</v>
      </c>
    </row>
    <row r="979" spans="2:6" ht="12.75">
      <c r="B979" t="s">
        <v>994</v>
      </c>
      <c r="C979">
        <v>8366</v>
      </c>
      <c r="D979">
        <f t="shared" si="46"/>
        <v>3.9225178602446116</v>
      </c>
      <c r="E979">
        <f t="shared" si="47"/>
        <v>0.0001332621348864802</v>
      </c>
      <c r="F979">
        <f t="shared" si="48"/>
        <v>0.001715542826460725</v>
      </c>
    </row>
    <row r="980" spans="2:6" ht="12.75">
      <c r="B980" t="s">
        <v>995</v>
      </c>
      <c r="C980">
        <v>8353</v>
      </c>
      <c r="D980">
        <f t="shared" si="46"/>
        <v>3.921842481405858</v>
      </c>
      <c r="E980">
        <f t="shared" si="47"/>
        <v>0.00013305505769863366</v>
      </c>
      <c r="F980">
        <f t="shared" si="48"/>
        <v>0.001713175546572391</v>
      </c>
    </row>
    <row r="981" spans="2:6" ht="12.75">
      <c r="B981" t="s">
        <v>996</v>
      </c>
      <c r="C981">
        <v>8346</v>
      </c>
      <c r="D981">
        <f t="shared" si="46"/>
        <v>3.92147838037569</v>
      </c>
      <c r="E981">
        <f t="shared" si="47"/>
        <v>0.0001329435545974855</v>
      </c>
      <c r="F981">
        <f t="shared" si="48"/>
        <v>0.001711900664864334</v>
      </c>
    </row>
    <row r="982" spans="2:6" ht="12.75">
      <c r="B982" t="s">
        <v>997</v>
      </c>
      <c r="C982">
        <v>8341</v>
      </c>
      <c r="D982">
        <f t="shared" si="46"/>
        <v>3.92121812119495</v>
      </c>
      <c r="E982">
        <f t="shared" si="47"/>
        <v>0.00013286390952523683</v>
      </c>
      <c r="F982">
        <f t="shared" si="48"/>
        <v>0.0017109899524744582</v>
      </c>
    </row>
    <row r="983" spans="2:6" ht="12.75">
      <c r="B983" t="s">
        <v>998</v>
      </c>
      <c r="C983">
        <v>8321</v>
      </c>
      <c r="D983">
        <f t="shared" si="46"/>
        <v>3.9201755220100227</v>
      </c>
      <c r="E983">
        <f t="shared" si="47"/>
        <v>0.00013254532923624214</v>
      </c>
      <c r="F983">
        <f t="shared" si="48"/>
        <v>0.0017073464137139067</v>
      </c>
    </row>
    <row r="984" spans="2:6" ht="12.75">
      <c r="B984" t="s">
        <v>999</v>
      </c>
      <c r="C984">
        <v>8309</v>
      </c>
      <c r="D984">
        <f t="shared" si="46"/>
        <v>3.919548758968848</v>
      </c>
      <c r="E984">
        <f t="shared" si="47"/>
        <v>0.00013235418106284533</v>
      </c>
      <c r="F984">
        <f t="shared" si="48"/>
        <v>0.001705159760366776</v>
      </c>
    </row>
    <row r="985" spans="2:6" ht="12.75">
      <c r="B985" t="s">
        <v>1000</v>
      </c>
      <c r="C985">
        <v>8298</v>
      </c>
      <c r="D985">
        <f t="shared" si="46"/>
        <v>3.9189734304929544</v>
      </c>
      <c r="E985">
        <f t="shared" si="47"/>
        <v>0.00013217896190389824</v>
      </c>
      <c r="F985">
        <f t="shared" si="48"/>
        <v>0.0017031549782770322</v>
      </c>
    </row>
    <row r="986" spans="2:6" ht="12.75">
      <c r="B986" t="s">
        <v>1001</v>
      </c>
      <c r="C986">
        <v>8291</v>
      </c>
      <c r="D986">
        <f t="shared" si="46"/>
        <v>3.918606915144982</v>
      </c>
      <c r="E986">
        <f t="shared" si="47"/>
        <v>0.0001320674588027501</v>
      </c>
      <c r="F986">
        <f t="shared" si="48"/>
        <v>0.0017018790334103438</v>
      </c>
    </row>
    <row r="987" spans="2:6" ht="12.75">
      <c r="B987" t="s">
        <v>1002</v>
      </c>
      <c r="C987">
        <v>8279</v>
      </c>
      <c r="D987">
        <f t="shared" si="46"/>
        <v>3.917977882592908</v>
      </c>
      <c r="E987">
        <f t="shared" si="47"/>
        <v>0.0001318763106293533</v>
      </c>
      <c r="F987">
        <f t="shared" si="48"/>
        <v>0.0016996913833082607</v>
      </c>
    </row>
    <row r="988" spans="2:6" ht="12.75">
      <c r="B988" t="s">
        <v>1003</v>
      </c>
      <c r="C988">
        <v>8278</v>
      </c>
      <c r="D988">
        <f t="shared" si="46"/>
        <v>3.9179254220647413</v>
      </c>
      <c r="E988">
        <f t="shared" si="47"/>
        <v>0.00013186038161490355</v>
      </c>
      <c r="F988">
        <f t="shared" si="48"/>
        <v>0.00169950906109848</v>
      </c>
    </row>
    <row r="989" spans="2:6" ht="12.75">
      <c r="B989" t="s">
        <v>1004</v>
      </c>
      <c r="C989">
        <v>8236</v>
      </c>
      <c r="D989">
        <f t="shared" si="46"/>
        <v>3.9157163379459936</v>
      </c>
      <c r="E989">
        <f t="shared" si="47"/>
        <v>0.0001311913630080147</v>
      </c>
      <c r="F989">
        <f t="shared" si="48"/>
        <v>0.001691849017303346</v>
      </c>
    </row>
    <row r="990" spans="2:6" ht="12.75">
      <c r="B990" t="s">
        <v>1005</v>
      </c>
      <c r="C990">
        <v>8214</v>
      </c>
      <c r="D990">
        <f t="shared" si="46"/>
        <v>3.914554698517634</v>
      </c>
      <c r="E990">
        <f t="shared" si="47"/>
        <v>0.00013084092469012055</v>
      </c>
      <c r="F990">
        <f t="shared" si="48"/>
        <v>0.0016878346506402884</v>
      </c>
    </row>
    <row r="991" spans="2:6" ht="12.75">
      <c r="B991" t="s">
        <v>1006</v>
      </c>
      <c r="C991">
        <v>8198</v>
      </c>
      <c r="D991">
        <f t="shared" si="46"/>
        <v>3.913707913980483</v>
      </c>
      <c r="E991">
        <f t="shared" si="47"/>
        <v>0.00013058606045892479</v>
      </c>
      <c r="F991">
        <f t="shared" si="48"/>
        <v>0.0016849142609395573</v>
      </c>
    </row>
    <row r="992" spans="2:6" ht="12.75">
      <c r="B992" t="s">
        <v>1007</v>
      </c>
      <c r="C992">
        <v>8190</v>
      </c>
      <c r="D992">
        <f t="shared" si="46"/>
        <v>3.9132839017604186</v>
      </c>
      <c r="E992">
        <f t="shared" si="47"/>
        <v>0.0001304586283433269</v>
      </c>
      <c r="F992">
        <f t="shared" si="48"/>
        <v>0.0016834537970685038</v>
      </c>
    </row>
    <row r="993" spans="2:6" ht="12.75">
      <c r="B993" t="s">
        <v>1008</v>
      </c>
      <c r="C993">
        <v>8189</v>
      </c>
      <c r="D993">
        <f t="shared" si="46"/>
        <v>3.9132308711135604</v>
      </c>
      <c r="E993">
        <f t="shared" si="47"/>
        <v>0.00013044269932887718</v>
      </c>
      <c r="F993">
        <f t="shared" si="48"/>
        <v>0.0016832712264614536</v>
      </c>
    </row>
    <row r="994" spans="2:6" ht="12.75">
      <c r="B994" t="s">
        <v>1009</v>
      </c>
      <c r="C994">
        <v>8185</v>
      </c>
      <c r="D994">
        <f t="shared" si="46"/>
        <v>3.91301868374796</v>
      </c>
      <c r="E994">
        <f t="shared" si="47"/>
        <v>0.00013037898327107822</v>
      </c>
      <c r="F994">
        <f t="shared" si="48"/>
        <v>0.0016825409159669242</v>
      </c>
    </row>
    <row r="995" spans="2:6" ht="12.75">
      <c r="B995" t="s">
        <v>1010</v>
      </c>
      <c r="C995">
        <v>8173</v>
      </c>
      <c r="D995">
        <f t="shared" si="46"/>
        <v>3.9123814989188004</v>
      </c>
      <c r="E995">
        <f t="shared" si="47"/>
        <v>0.00013018783509768141</v>
      </c>
      <c r="F995">
        <f t="shared" si="48"/>
        <v>0.0016803497148599339</v>
      </c>
    </row>
    <row r="996" spans="2:6" ht="12.75">
      <c r="B996" t="s">
        <v>1011</v>
      </c>
      <c r="C996">
        <v>8168</v>
      </c>
      <c r="D996">
        <f t="shared" si="46"/>
        <v>3.9121157290788537</v>
      </c>
      <c r="E996">
        <f t="shared" si="47"/>
        <v>0.00013010819002543273</v>
      </c>
      <c r="F996">
        <f t="shared" si="48"/>
        <v>0.0016794365949319543</v>
      </c>
    </row>
    <row r="997" spans="2:6" ht="12.75">
      <c r="B997" t="s">
        <v>1012</v>
      </c>
      <c r="C997">
        <v>8144</v>
      </c>
      <c r="D997">
        <f t="shared" si="46"/>
        <v>3.9108377649926833</v>
      </c>
      <c r="E997">
        <f t="shared" si="47"/>
        <v>0.00012972589367863912</v>
      </c>
      <c r="F997">
        <f t="shared" si="48"/>
        <v>0.0016750526394175007</v>
      </c>
    </row>
    <row r="998" spans="2:6" ht="12.75">
      <c r="B998" t="s">
        <v>1013</v>
      </c>
      <c r="C998">
        <v>8141</v>
      </c>
      <c r="D998">
        <f t="shared" si="46"/>
        <v>3.9106777547427054</v>
      </c>
      <c r="E998">
        <f t="shared" si="47"/>
        <v>0.00012967810663528991</v>
      </c>
      <c r="F998">
        <f t="shared" si="48"/>
        <v>0.0016745045307935207</v>
      </c>
    </row>
    <row r="999" spans="2:6" ht="12.75">
      <c r="B999" t="s">
        <v>1014</v>
      </c>
      <c r="C999">
        <v>8141</v>
      </c>
      <c r="D999">
        <f t="shared" si="46"/>
        <v>3.9106777547427054</v>
      </c>
      <c r="E999">
        <f t="shared" si="47"/>
        <v>0.00012967810663528991</v>
      </c>
      <c r="F999">
        <f t="shared" si="48"/>
        <v>0.0016745045307935207</v>
      </c>
    </row>
    <row r="1000" spans="2:6" ht="12.75">
      <c r="B1000" t="s">
        <v>1015</v>
      </c>
      <c r="C1000">
        <v>8140</v>
      </c>
      <c r="D1000">
        <f t="shared" si="46"/>
        <v>3.910624404889201</v>
      </c>
      <c r="E1000">
        <f t="shared" si="47"/>
        <v>0.00012966217762084016</v>
      </c>
      <c r="F1000">
        <f t="shared" si="48"/>
        <v>0.0016743218222736505</v>
      </c>
    </row>
    <row r="1001" spans="2:6" ht="12.75">
      <c r="B1001" t="s">
        <v>1016</v>
      </c>
      <c r="C1001">
        <v>8134</v>
      </c>
      <c r="D1001">
        <f t="shared" si="46"/>
        <v>3.910304168068569</v>
      </c>
      <c r="E1001">
        <f t="shared" si="47"/>
        <v>0.00012956660353414176</v>
      </c>
      <c r="F1001">
        <f t="shared" si="48"/>
        <v>0.0016732255118554404</v>
      </c>
    </row>
    <row r="1002" spans="2:6" ht="12.75">
      <c r="B1002" t="s">
        <v>1017</v>
      </c>
      <c r="C1002">
        <v>8101</v>
      </c>
      <c r="D1002">
        <f t="shared" si="46"/>
        <v>3.9085386321719593</v>
      </c>
      <c r="E1002">
        <f t="shared" si="47"/>
        <v>0.00012904094605730053</v>
      </c>
      <c r="F1002">
        <f t="shared" si="48"/>
        <v>0.0016671939844810134</v>
      </c>
    </row>
    <row r="1003" spans="2:6" ht="12.75">
      <c r="B1003" t="s">
        <v>1018</v>
      </c>
      <c r="C1003">
        <v>8086</v>
      </c>
      <c r="D1003">
        <f t="shared" si="46"/>
        <v>3.9077337369976552</v>
      </c>
      <c r="E1003">
        <f t="shared" si="47"/>
        <v>0.0001288020108405545</v>
      </c>
      <c r="F1003">
        <f t="shared" si="48"/>
        <v>0.0016644513606444442</v>
      </c>
    </row>
    <row r="1004" spans="2:6" ht="12.75">
      <c r="B1004" t="s">
        <v>1019</v>
      </c>
      <c r="C1004">
        <v>8072</v>
      </c>
      <c r="D1004">
        <f t="shared" si="46"/>
        <v>3.906981153228854</v>
      </c>
      <c r="E1004">
        <f t="shared" si="47"/>
        <v>0.0001285790046382582</v>
      </c>
      <c r="F1004">
        <f t="shared" si="48"/>
        <v>0.0016618910014869679</v>
      </c>
    </row>
    <row r="1005" spans="2:6" ht="12.75">
      <c r="B1005" t="s">
        <v>737</v>
      </c>
      <c r="C1005">
        <v>8067</v>
      </c>
      <c r="D1005">
        <f>LOG(C1005)</f>
        <v>3.906712056942964</v>
      </c>
      <c r="E1005">
        <f>C1005/$E$2</f>
        <v>0.00012849935956600955</v>
      </c>
      <c r="F1005">
        <f>-E1005*LOG(E1005,2)</f>
        <v>0.0016609764523214735</v>
      </c>
    </row>
    <row r="1006" spans="2:6" ht="12.75">
      <c r="B1006" t="s">
        <v>738</v>
      </c>
      <c r="C1006">
        <v>8052</v>
      </c>
      <c r="D1006">
        <f>LOG(C1006)</f>
        <v>3.9059037662166167</v>
      </c>
      <c r="E1006">
        <f>C1006/$E$2</f>
        <v>0.00012826042434926351</v>
      </c>
      <c r="F1006">
        <f>-E1006*LOG(E1006,2)</f>
        <v>0.0016582323773386338</v>
      </c>
    </row>
    <row r="1007" spans="2:6" ht="12.75">
      <c r="B1007" t="s">
        <v>739</v>
      </c>
      <c r="C1007">
        <v>8045</v>
      </c>
      <c r="D1007">
        <f>LOG(C1007)</f>
        <v>3.9055260484350485</v>
      </c>
      <c r="E1007">
        <f>C1007/$E$2</f>
        <v>0.00012814892124811538</v>
      </c>
      <c r="F1007">
        <f>-E1007*LOG(E1007,2)</f>
        <v>0.0016569515893251044</v>
      </c>
    </row>
    <row r="1008" spans="2:6" ht="12.75">
      <c r="B1008" t="s">
        <v>740</v>
      </c>
      <c r="C1008">
        <v>8029</v>
      </c>
      <c r="D1008">
        <f>LOG(C1008)</f>
        <v>3.9046614579155245</v>
      </c>
      <c r="E1008">
        <f>C1008/$E$2</f>
        <v>0.00012789405701691962</v>
      </c>
      <c r="F1008">
        <f>-E1008*LOG(E1008,2)</f>
        <v>0.0016540235480695152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0"/>
  <sheetViews>
    <sheetView workbookViewId="0" topLeftCell="A1">
      <selection activeCell="C21" sqref="C21"/>
    </sheetView>
  </sheetViews>
  <sheetFormatPr defaultColWidth="11.00390625" defaultRowHeight="12.75"/>
  <sheetData>
    <row r="1" spans="1:12" ht="12.75">
      <c r="A1">
        <v>1</v>
      </c>
      <c r="B1" t="s">
        <v>11</v>
      </c>
      <c r="C1">
        <v>3852150</v>
      </c>
      <c r="E1">
        <v>82</v>
      </c>
      <c r="F1" t="s">
        <v>114</v>
      </c>
      <c r="G1" t="s">
        <v>119</v>
      </c>
      <c r="H1">
        <v>2</v>
      </c>
      <c r="J1">
        <v>78</v>
      </c>
      <c r="K1" t="s">
        <v>119</v>
      </c>
      <c r="L1">
        <v>108677</v>
      </c>
    </row>
    <row r="2" spans="1:12" ht="12.75">
      <c r="A2">
        <v>2</v>
      </c>
      <c r="B2" t="s">
        <v>12</v>
      </c>
      <c r="C2">
        <v>3072047</v>
      </c>
      <c r="E2">
        <v>19</v>
      </c>
      <c r="F2" t="s">
        <v>114</v>
      </c>
      <c r="G2" t="s">
        <v>14</v>
      </c>
      <c r="H2">
        <v>33</v>
      </c>
      <c r="J2">
        <v>4</v>
      </c>
      <c r="K2" t="s">
        <v>14</v>
      </c>
      <c r="L2">
        <v>1924609</v>
      </c>
    </row>
    <row r="3" spans="1:12" ht="12.75">
      <c r="A3">
        <v>3</v>
      </c>
      <c r="B3" t="s">
        <v>120</v>
      </c>
      <c r="C3">
        <v>2015708</v>
      </c>
      <c r="E3">
        <v>64</v>
      </c>
      <c r="F3" t="s">
        <v>114</v>
      </c>
      <c r="G3" t="s">
        <v>121</v>
      </c>
      <c r="H3">
        <v>5</v>
      </c>
      <c r="J3">
        <v>90</v>
      </c>
      <c r="K3" t="s">
        <v>121</v>
      </c>
      <c r="L3">
        <v>95605</v>
      </c>
    </row>
    <row r="4" spans="1:12" ht="12.75">
      <c r="A4">
        <v>4</v>
      </c>
      <c r="B4" t="s">
        <v>13</v>
      </c>
      <c r="C4">
        <v>1941573</v>
      </c>
      <c r="E4">
        <v>77</v>
      </c>
      <c r="F4" t="s">
        <v>114</v>
      </c>
      <c r="G4" t="s">
        <v>497</v>
      </c>
      <c r="H4">
        <v>3</v>
      </c>
      <c r="J4">
        <v>58</v>
      </c>
      <c r="K4" t="s">
        <v>497</v>
      </c>
      <c r="L4">
        <v>152524</v>
      </c>
    </row>
    <row r="5" spans="1:12" ht="12.75">
      <c r="A5">
        <v>5</v>
      </c>
      <c r="B5" t="s">
        <v>14</v>
      </c>
      <c r="C5">
        <v>1923121</v>
      </c>
      <c r="E5">
        <v>3</v>
      </c>
      <c r="F5" t="s">
        <v>114</v>
      </c>
      <c r="G5" t="s">
        <v>13</v>
      </c>
      <c r="H5">
        <v>96</v>
      </c>
      <c r="J5">
        <v>3</v>
      </c>
      <c r="K5" t="s">
        <v>13</v>
      </c>
      <c r="L5">
        <v>1942849</v>
      </c>
    </row>
    <row r="6" spans="1:12" ht="12.75">
      <c r="A6">
        <v>6</v>
      </c>
      <c r="B6" t="s">
        <v>15</v>
      </c>
      <c r="C6">
        <v>1913826</v>
      </c>
      <c r="E6">
        <v>34</v>
      </c>
      <c r="F6" t="s">
        <v>114</v>
      </c>
      <c r="G6" t="s">
        <v>45</v>
      </c>
      <c r="H6">
        <v>18</v>
      </c>
      <c r="J6">
        <v>67</v>
      </c>
      <c r="K6" t="s">
        <v>45</v>
      </c>
      <c r="L6">
        <v>129819</v>
      </c>
    </row>
    <row r="7" spans="1:12" ht="12.75">
      <c r="A7">
        <v>7</v>
      </c>
      <c r="B7" t="s">
        <v>16</v>
      </c>
      <c r="C7">
        <v>1381886</v>
      </c>
      <c r="E7">
        <v>6</v>
      </c>
      <c r="F7" t="s">
        <v>114</v>
      </c>
      <c r="G7" t="s">
        <v>23</v>
      </c>
      <c r="H7">
        <v>49</v>
      </c>
      <c r="J7">
        <v>14</v>
      </c>
      <c r="K7" t="s">
        <v>23</v>
      </c>
      <c r="L7">
        <v>832918</v>
      </c>
    </row>
    <row r="8" spans="1:12" ht="12.75">
      <c r="A8">
        <v>8</v>
      </c>
      <c r="B8" t="s">
        <v>17</v>
      </c>
      <c r="C8">
        <v>1368424</v>
      </c>
      <c r="E8">
        <v>52</v>
      </c>
      <c r="F8" t="s">
        <v>114</v>
      </c>
      <c r="G8" t="s">
        <v>498</v>
      </c>
      <c r="H8">
        <v>9</v>
      </c>
      <c r="J8">
        <v>81</v>
      </c>
      <c r="K8" t="s">
        <v>498</v>
      </c>
      <c r="L8">
        <v>106952</v>
      </c>
    </row>
    <row r="9" spans="1:12" ht="12.75">
      <c r="A9">
        <v>9</v>
      </c>
      <c r="B9" t="s">
        <v>18</v>
      </c>
      <c r="C9">
        <v>1127899</v>
      </c>
      <c r="E9">
        <v>11</v>
      </c>
      <c r="F9" t="s">
        <v>114</v>
      </c>
      <c r="G9" t="s">
        <v>35</v>
      </c>
      <c r="H9">
        <v>43</v>
      </c>
      <c r="J9">
        <v>36</v>
      </c>
      <c r="K9" t="s">
        <v>35</v>
      </c>
      <c r="L9">
        <v>282447</v>
      </c>
    </row>
    <row r="10" spans="1:12" ht="12.75">
      <c r="A10">
        <v>10</v>
      </c>
      <c r="B10" t="s">
        <v>19</v>
      </c>
      <c r="C10">
        <v>1102071</v>
      </c>
      <c r="E10">
        <v>81</v>
      </c>
      <c r="F10" t="s">
        <v>114</v>
      </c>
      <c r="G10" t="s">
        <v>125</v>
      </c>
      <c r="H10">
        <v>2</v>
      </c>
      <c r="J10">
        <v>68</v>
      </c>
      <c r="K10" t="s">
        <v>125</v>
      </c>
      <c r="L10">
        <v>128739</v>
      </c>
    </row>
    <row r="11" spans="1:12" ht="12.75">
      <c r="A11">
        <v>11</v>
      </c>
      <c r="B11" t="s">
        <v>20</v>
      </c>
      <c r="C11">
        <v>994521</v>
      </c>
      <c r="E11">
        <v>27</v>
      </c>
      <c r="F11" t="s">
        <v>114</v>
      </c>
      <c r="G11" t="s">
        <v>42</v>
      </c>
      <c r="H11">
        <v>28</v>
      </c>
      <c r="J11">
        <v>55</v>
      </c>
      <c r="K11" t="s">
        <v>42</v>
      </c>
      <c r="L11">
        <v>166429</v>
      </c>
    </row>
    <row r="12" spans="1:12" ht="12.75">
      <c r="A12">
        <v>12</v>
      </c>
      <c r="B12" t="s">
        <v>21</v>
      </c>
      <c r="C12">
        <v>965413</v>
      </c>
      <c r="E12">
        <v>75</v>
      </c>
      <c r="F12" t="s">
        <v>114</v>
      </c>
      <c r="G12" t="s">
        <v>126</v>
      </c>
      <c r="H12">
        <v>4</v>
      </c>
      <c r="J12">
        <v>63</v>
      </c>
      <c r="K12" t="s">
        <v>126</v>
      </c>
      <c r="L12">
        <v>137683</v>
      </c>
    </row>
    <row r="13" spans="1:12" ht="12.75">
      <c r="A13">
        <v>13</v>
      </c>
      <c r="B13" t="s">
        <v>22</v>
      </c>
      <c r="C13">
        <v>906327</v>
      </c>
      <c r="E13">
        <v>65</v>
      </c>
      <c r="F13" t="s">
        <v>114</v>
      </c>
      <c r="G13" t="s">
        <v>127</v>
      </c>
      <c r="H13">
        <v>5</v>
      </c>
      <c r="J13">
        <v>54</v>
      </c>
      <c r="K13" t="s">
        <v>127</v>
      </c>
      <c r="L13">
        <v>167775</v>
      </c>
    </row>
    <row r="14" spans="1:12" ht="12.75">
      <c r="A14">
        <v>14</v>
      </c>
      <c r="B14" t="s">
        <v>23</v>
      </c>
      <c r="C14">
        <v>832428</v>
      </c>
      <c r="E14">
        <v>41</v>
      </c>
      <c r="F14" t="s">
        <v>114</v>
      </c>
      <c r="G14" t="s">
        <v>39</v>
      </c>
      <c r="H14">
        <v>12</v>
      </c>
      <c r="J14">
        <v>48</v>
      </c>
      <c r="K14" t="s">
        <v>39</v>
      </c>
      <c r="L14">
        <v>184514</v>
      </c>
    </row>
    <row r="15" spans="1:12" ht="12.75">
      <c r="A15">
        <v>15</v>
      </c>
      <c r="B15" t="s">
        <v>128</v>
      </c>
      <c r="C15">
        <v>790156</v>
      </c>
      <c r="E15">
        <v>8</v>
      </c>
      <c r="F15" t="s">
        <v>114</v>
      </c>
      <c r="G15" t="s">
        <v>22</v>
      </c>
      <c r="H15">
        <v>45</v>
      </c>
      <c r="J15">
        <v>12</v>
      </c>
      <c r="K15" t="s">
        <v>22</v>
      </c>
      <c r="L15">
        <v>913625</v>
      </c>
    </row>
    <row r="16" spans="1:12" ht="12.75">
      <c r="A16">
        <v>16</v>
      </c>
      <c r="B16" t="s">
        <v>24</v>
      </c>
      <c r="C16">
        <v>699675</v>
      </c>
      <c r="E16">
        <v>33</v>
      </c>
      <c r="F16" t="s">
        <v>114</v>
      </c>
      <c r="G16" t="s">
        <v>34</v>
      </c>
      <c r="H16">
        <v>19</v>
      </c>
      <c r="J16">
        <v>35</v>
      </c>
      <c r="K16" t="s">
        <v>34</v>
      </c>
      <c r="L16">
        <v>284754</v>
      </c>
    </row>
    <row r="17" spans="1:12" ht="12.75">
      <c r="A17">
        <v>17</v>
      </c>
      <c r="B17" t="s">
        <v>129</v>
      </c>
      <c r="C17">
        <v>655407</v>
      </c>
      <c r="E17">
        <v>42</v>
      </c>
      <c r="F17" t="s">
        <v>114</v>
      </c>
      <c r="G17" t="s">
        <v>51</v>
      </c>
      <c r="H17">
        <v>12</v>
      </c>
      <c r="J17">
        <v>79</v>
      </c>
      <c r="K17" t="s">
        <v>51</v>
      </c>
      <c r="L17">
        <v>108652</v>
      </c>
    </row>
    <row r="18" spans="1:12" ht="12.75">
      <c r="A18">
        <v>18</v>
      </c>
      <c r="B18" t="s">
        <v>25</v>
      </c>
      <c r="C18">
        <v>644898</v>
      </c>
      <c r="E18">
        <v>4</v>
      </c>
      <c r="F18" t="s">
        <v>114</v>
      </c>
      <c r="G18" t="s">
        <v>25</v>
      </c>
      <c r="H18">
        <v>71</v>
      </c>
      <c r="J18">
        <v>18</v>
      </c>
      <c r="K18" t="s">
        <v>25</v>
      </c>
      <c r="L18">
        <v>645262</v>
      </c>
    </row>
    <row r="19" spans="1:12" ht="12.75">
      <c r="A19">
        <v>19</v>
      </c>
      <c r="B19" t="s">
        <v>130</v>
      </c>
      <c r="C19">
        <v>613588</v>
      </c>
      <c r="E19">
        <v>16</v>
      </c>
      <c r="F19" t="s">
        <v>114</v>
      </c>
      <c r="G19" t="s">
        <v>24</v>
      </c>
      <c r="H19">
        <v>40</v>
      </c>
      <c r="J19">
        <v>16</v>
      </c>
      <c r="K19" t="s">
        <v>24</v>
      </c>
      <c r="L19">
        <v>700375</v>
      </c>
    </row>
    <row r="20" spans="1:12" ht="12.75">
      <c r="A20">
        <v>20</v>
      </c>
      <c r="B20" t="s">
        <v>131</v>
      </c>
      <c r="C20">
        <v>579464</v>
      </c>
      <c r="E20">
        <v>5</v>
      </c>
      <c r="F20" t="s">
        <v>114</v>
      </c>
      <c r="G20" t="s">
        <v>16</v>
      </c>
      <c r="H20">
        <v>53</v>
      </c>
      <c r="J20">
        <v>6</v>
      </c>
      <c r="K20" t="s">
        <v>16</v>
      </c>
      <c r="L20">
        <v>1383075</v>
      </c>
    </row>
    <row r="21" spans="1:12" ht="12.75">
      <c r="A21">
        <v>21</v>
      </c>
      <c r="B21" t="s">
        <v>26</v>
      </c>
      <c r="C21">
        <v>529738</v>
      </c>
      <c r="E21">
        <v>56</v>
      </c>
      <c r="F21" t="s">
        <v>114</v>
      </c>
      <c r="G21" t="s">
        <v>132</v>
      </c>
      <c r="H21">
        <v>8</v>
      </c>
      <c r="J21">
        <v>29</v>
      </c>
      <c r="K21" t="s">
        <v>132</v>
      </c>
      <c r="L21">
        <v>334909</v>
      </c>
    </row>
    <row r="22" spans="1:12" ht="12.75">
      <c r="A22">
        <v>22</v>
      </c>
      <c r="B22" t="s">
        <v>133</v>
      </c>
      <c r="C22">
        <v>522580</v>
      </c>
      <c r="E22">
        <v>61</v>
      </c>
      <c r="F22" t="s">
        <v>114</v>
      </c>
      <c r="G22" t="s">
        <v>134</v>
      </c>
      <c r="H22">
        <v>6</v>
      </c>
      <c r="J22">
        <v>60</v>
      </c>
      <c r="K22" t="s">
        <v>134</v>
      </c>
      <c r="L22">
        <v>146365</v>
      </c>
    </row>
    <row r="23" spans="1:12" ht="12.75">
      <c r="A23">
        <v>23</v>
      </c>
      <c r="B23" t="s">
        <v>27</v>
      </c>
      <c r="C23">
        <v>482374</v>
      </c>
      <c r="E23">
        <v>62</v>
      </c>
      <c r="F23" t="s">
        <v>114</v>
      </c>
      <c r="G23" t="s">
        <v>135</v>
      </c>
      <c r="H23">
        <v>6</v>
      </c>
      <c r="J23">
        <v>65</v>
      </c>
      <c r="K23" t="s">
        <v>135</v>
      </c>
      <c r="L23">
        <v>132297</v>
      </c>
    </row>
    <row r="24" spans="1:12" ht="12.75">
      <c r="A24">
        <v>24</v>
      </c>
      <c r="B24" t="s">
        <v>28</v>
      </c>
      <c r="C24">
        <v>402852</v>
      </c>
      <c r="E24">
        <v>29</v>
      </c>
      <c r="F24" t="s">
        <v>114</v>
      </c>
      <c r="G24" t="s">
        <v>44</v>
      </c>
      <c r="H24">
        <v>25</v>
      </c>
      <c r="J24">
        <v>61</v>
      </c>
      <c r="K24" t="s">
        <v>44</v>
      </c>
      <c r="L24">
        <v>141885</v>
      </c>
    </row>
    <row r="25" spans="1:12" ht="12.75">
      <c r="A25">
        <v>25</v>
      </c>
      <c r="B25" t="s">
        <v>136</v>
      </c>
      <c r="C25">
        <v>386781</v>
      </c>
      <c r="E25">
        <v>39</v>
      </c>
      <c r="F25" t="s">
        <v>114</v>
      </c>
      <c r="G25" t="s">
        <v>52</v>
      </c>
      <c r="H25">
        <v>14</v>
      </c>
      <c r="J25">
        <v>82</v>
      </c>
      <c r="K25" t="s">
        <v>52</v>
      </c>
      <c r="L25">
        <v>104312</v>
      </c>
    </row>
    <row r="26" spans="1:12" ht="12.75">
      <c r="A26">
        <v>26</v>
      </c>
      <c r="B26" t="s">
        <v>137</v>
      </c>
      <c r="C26">
        <v>384631</v>
      </c>
      <c r="E26">
        <v>63</v>
      </c>
      <c r="F26" t="s">
        <v>114</v>
      </c>
      <c r="G26" t="s">
        <v>138</v>
      </c>
      <c r="H26">
        <v>6</v>
      </c>
      <c r="J26">
        <v>49</v>
      </c>
      <c r="K26" t="s">
        <v>138</v>
      </c>
      <c r="L26">
        <v>182052</v>
      </c>
    </row>
    <row r="27" spans="1:12" ht="12.75">
      <c r="A27">
        <v>27</v>
      </c>
      <c r="B27" t="s">
        <v>29</v>
      </c>
      <c r="C27">
        <v>384490</v>
      </c>
      <c r="E27">
        <v>43</v>
      </c>
      <c r="F27" t="s">
        <v>114</v>
      </c>
      <c r="G27" t="s">
        <v>37</v>
      </c>
      <c r="H27">
        <v>11</v>
      </c>
      <c r="J27">
        <v>44</v>
      </c>
      <c r="K27" t="s">
        <v>37</v>
      </c>
      <c r="L27">
        <v>193331</v>
      </c>
    </row>
    <row r="28" spans="1:12" ht="12.75">
      <c r="A28">
        <v>28</v>
      </c>
      <c r="B28" t="s">
        <v>30</v>
      </c>
      <c r="C28">
        <v>372131</v>
      </c>
      <c r="E28">
        <v>20</v>
      </c>
      <c r="F28" t="s">
        <v>114</v>
      </c>
      <c r="G28" t="s">
        <v>26</v>
      </c>
      <c r="H28">
        <v>32</v>
      </c>
      <c r="J28">
        <v>20</v>
      </c>
      <c r="K28" t="s">
        <v>26</v>
      </c>
      <c r="L28">
        <v>530166</v>
      </c>
    </row>
    <row r="29" spans="1:12" ht="12.75">
      <c r="A29">
        <v>29</v>
      </c>
      <c r="B29" t="s">
        <v>139</v>
      </c>
      <c r="C29">
        <v>339666</v>
      </c>
      <c r="E29">
        <v>44</v>
      </c>
      <c r="F29" t="s">
        <v>114</v>
      </c>
      <c r="G29" t="s">
        <v>50</v>
      </c>
      <c r="H29">
        <v>11</v>
      </c>
      <c r="J29">
        <v>76</v>
      </c>
      <c r="K29" t="s">
        <v>50</v>
      </c>
      <c r="L29">
        <v>117126</v>
      </c>
    </row>
    <row r="30" spans="1:12" ht="12.75">
      <c r="A30">
        <v>30</v>
      </c>
      <c r="B30" t="s">
        <v>140</v>
      </c>
      <c r="C30">
        <v>338705</v>
      </c>
      <c r="E30">
        <v>55</v>
      </c>
      <c r="F30" t="s">
        <v>114</v>
      </c>
      <c r="G30" t="s">
        <v>141</v>
      </c>
      <c r="H30">
        <v>8</v>
      </c>
      <c r="J30">
        <v>57</v>
      </c>
      <c r="K30" t="s">
        <v>141</v>
      </c>
      <c r="L30">
        <v>153401</v>
      </c>
    </row>
    <row r="31" spans="1:12" ht="12.75">
      <c r="A31">
        <v>31</v>
      </c>
      <c r="B31" t="s">
        <v>132</v>
      </c>
      <c r="C31">
        <v>334591</v>
      </c>
      <c r="E31">
        <v>13</v>
      </c>
      <c r="F31" t="s">
        <v>114</v>
      </c>
      <c r="G31" t="s">
        <v>29</v>
      </c>
      <c r="H31">
        <v>41</v>
      </c>
      <c r="J31">
        <v>24</v>
      </c>
      <c r="K31" t="s">
        <v>29</v>
      </c>
      <c r="L31">
        <v>392189</v>
      </c>
    </row>
    <row r="32" spans="1:12" ht="12.75">
      <c r="A32">
        <v>32</v>
      </c>
      <c r="B32" t="s">
        <v>142</v>
      </c>
      <c r="C32">
        <v>333526</v>
      </c>
      <c r="E32">
        <v>17</v>
      </c>
      <c r="F32" t="s">
        <v>114</v>
      </c>
      <c r="G32" t="s">
        <v>27</v>
      </c>
      <c r="H32">
        <v>38</v>
      </c>
      <c r="J32">
        <v>22</v>
      </c>
      <c r="K32" t="s">
        <v>27</v>
      </c>
      <c r="L32">
        <v>484644</v>
      </c>
    </row>
    <row r="33" spans="1:12" ht="12.75">
      <c r="A33">
        <v>33</v>
      </c>
      <c r="B33" t="s">
        <v>143</v>
      </c>
      <c r="C33">
        <v>323961</v>
      </c>
      <c r="E33">
        <v>28</v>
      </c>
      <c r="F33" t="s">
        <v>114</v>
      </c>
      <c r="G33" t="s">
        <v>31</v>
      </c>
      <c r="H33">
        <v>26</v>
      </c>
      <c r="J33">
        <v>32</v>
      </c>
      <c r="K33" t="s">
        <v>31</v>
      </c>
      <c r="L33">
        <v>310184</v>
      </c>
    </row>
    <row r="34" spans="1:12" ht="12.75">
      <c r="A34">
        <v>34</v>
      </c>
      <c r="B34" t="s">
        <v>144</v>
      </c>
      <c r="C34">
        <v>317255</v>
      </c>
      <c r="E34">
        <v>1</v>
      </c>
      <c r="F34" t="s">
        <v>114</v>
      </c>
      <c r="G34" t="s">
        <v>17</v>
      </c>
      <c r="H34">
        <v>126</v>
      </c>
      <c r="J34">
        <v>7</v>
      </c>
      <c r="K34" t="s">
        <v>17</v>
      </c>
      <c r="L34">
        <v>1369252</v>
      </c>
    </row>
    <row r="35" spans="1:12" ht="12.75">
      <c r="A35">
        <v>35</v>
      </c>
      <c r="B35" t="s">
        <v>31</v>
      </c>
      <c r="C35">
        <v>309330</v>
      </c>
      <c r="E35">
        <v>12</v>
      </c>
      <c r="F35" t="s">
        <v>114</v>
      </c>
      <c r="G35" t="s">
        <v>19</v>
      </c>
      <c r="H35">
        <v>43</v>
      </c>
      <c r="J35">
        <v>9</v>
      </c>
      <c r="K35" t="s">
        <v>19</v>
      </c>
      <c r="L35">
        <v>1102518</v>
      </c>
    </row>
    <row r="36" spans="1:12" ht="12.75">
      <c r="A36">
        <v>36</v>
      </c>
      <c r="B36" t="s">
        <v>32</v>
      </c>
      <c r="C36">
        <v>307644</v>
      </c>
      <c r="E36">
        <v>2</v>
      </c>
      <c r="F36" t="s">
        <v>114</v>
      </c>
      <c r="G36" t="s">
        <v>15</v>
      </c>
      <c r="H36">
        <v>102</v>
      </c>
      <c r="J36">
        <v>5</v>
      </c>
      <c r="K36" t="s">
        <v>15</v>
      </c>
      <c r="L36">
        <v>1915390</v>
      </c>
    </row>
    <row r="37" spans="1:12" ht="12.75">
      <c r="A37">
        <v>37</v>
      </c>
      <c r="B37" t="s">
        <v>33</v>
      </c>
      <c r="C37">
        <v>302816</v>
      </c>
      <c r="E37">
        <v>76</v>
      </c>
      <c r="F37" t="s">
        <v>114</v>
      </c>
      <c r="G37" t="s">
        <v>145</v>
      </c>
      <c r="H37">
        <v>4</v>
      </c>
      <c r="J37">
        <v>74</v>
      </c>
      <c r="K37" t="s">
        <v>145</v>
      </c>
      <c r="L37">
        <v>118562</v>
      </c>
    </row>
    <row r="38" spans="1:12" ht="12.75">
      <c r="A38">
        <v>38</v>
      </c>
      <c r="B38" t="s">
        <v>146</v>
      </c>
      <c r="C38">
        <v>298858</v>
      </c>
      <c r="E38">
        <v>83</v>
      </c>
      <c r="F38" t="s">
        <v>114</v>
      </c>
      <c r="G38" t="s">
        <v>147</v>
      </c>
      <c r="H38">
        <v>2</v>
      </c>
      <c r="J38">
        <v>89</v>
      </c>
      <c r="K38" t="s">
        <v>147</v>
      </c>
      <c r="L38">
        <v>95923</v>
      </c>
    </row>
    <row r="39" spans="1:12" ht="12.75">
      <c r="A39">
        <v>39</v>
      </c>
      <c r="B39" t="s">
        <v>34</v>
      </c>
      <c r="C39">
        <v>284060</v>
      </c>
      <c r="E39">
        <v>60</v>
      </c>
      <c r="F39" t="s">
        <v>114</v>
      </c>
      <c r="G39" t="s">
        <v>148</v>
      </c>
      <c r="H39">
        <v>6</v>
      </c>
      <c r="J39">
        <v>46</v>
      </c>
      <c r="K39" t="s">
        <v>148</v>
      </c>
      <c r="L39">
        <v>187810</v>
      </c>
    </row>
    <row r="40" spans="1:12" ht="12.75">
      <c r="A40">
        <v>40</v>
      </c>
      <c r="B40" t="s">
        <v>35</v>
      </c>
      <c r="C40">
        <v>268568</v>
      </c>
      <c r="E40">
        <v>14</v>
      </c>
      <c r="F40" t="s">
        <v>114</v>
      </c>
      <c r="G40" t="s">
        <v>11</v>
      </c>
      <c r="H40">
        <v>41</v>
      </c>
      <c r="J40">
        <v>1</v>
      </c>
      <c r="K40" t="s">
        <v>11</v>
      </c>
      <c r="L40">
        <v>3879140</v>
      </c>
    </row>
    <row r="41" spans="1:12" ht="12.75">
      <c r="A41">
        <v>41</v>
      </c>
      <c r="B41" t="s">
        <v>149</v>
      </c>
      <c r="C41">
        <v>227593</v>
      </c>
      <c r="E41">
        <v>59</v>
      </c>
      <c r="F41" t="s">
        <v>114</v>
      </c>
      <c r="G41" t="s">
        <v>150</v>
      </c>
      <c r="H41">
        <v>6</v>
      </c>
      <c r="J41">
        <v>62</v>
      </c>
      <c r="K41" t="s">
        <v>150</v>
      </c>
      <c r="L41">
        <v>140937</v>
      </c>
    </row>
    <row r="42" spans="1:12" ht="12.75">
      <c r="A42">
        <v>42</v>
      </c>
      <c r="B42" t="s">
        <v>151</v>
      </c>
      <c r="C42">
        <v>218429</v>
      </c>
      <c r="E42">
        <v>74</v>
      </c>
      <c r="F42" t="s">
        <v>114</v>
      </c>
      <c r="G42" t="s">
        <v>152</v>
      </c>
      <c r="H42">
        <v>4</v>
      </c>
      <c r="J42">
        <v>69</v>
      </c>
      <c r="K42" t="s">
        <v>152</v>
      </c>
      <c r="L42">
        <v>126055</v>
      </c>
    </row>
    <row r="43" spans="1:12" ht="12.75">
      <c r="A43">
        <v>43</v>
      </c>
      <c r="B43" t="s">
        <v>116</v>
      </c>
      <c r="C43">
        <v>196781</v>
      </c>
      <c r="E43">
        <v>66</v>
      </c>
      <c r="F43" t="s">
        <v>114</v>
      </c>
      <c r="G43" t="s">
        <v>129</v>
      </c>
      <c r="H43">
        <v>5</v>
      </c>
      <c r="J43">
        <v>17</v>
      </c>
      <c r="K43" t="s">
        <v>129</v>
      </c>
      <c r="L43">
        <v>656293</v>
      </c>
    </row>
    <row r="44" spans="1:12" ht="12.75">
      <c r="A44">
        <v>44</v>
      </c>
      <c r="B44" t="s">
        <v>36</v>
      </c>
      <c r="C44">
        <v>195487</v>
      </c>
      <c r="E44">
        <v>35</v>
      </c>
      <c r="F44" t="s">
        <v>114</v>
      </c>
      <c r="G44" t="s">
        <v>38</v>
      </c>
      <c r="H44">
        <v>17</v>
      </c>
      <c r="J44">
        <v>47</v>
      </c>
      <c r="K44" t="s">
        <v>38</v>
      </c>
      <c r="L44">
        <v>186160</v>
      </c>
    </row>
    <row r="45" spans="1:12" ht="12.75">
      <c r="A45">
        <v>45</v>
      </c>
      <c r="B45" t="s">
        <v>37</v>
      </c>
      <c r="C45">
        <v>191916</v>
      </c>
      <c r="E45">
        <v>67</v>
      </c>
      <c r="F45" t="s">
        <v>114</v>
      </c>
      <c r="G45" t="s">
        <v>149</v>
      </c>
      <c r="H45">
        <v>5</v>
      </c>
      <c r="J45">
        <v>38</v>
      </c>
      <c r="K45" t="s">
        <v>149</v>
      </c>
      <c r="L45">
        <v>231739</v>
      </c>
    </row>
    <row r="46" spans="1:12" ht="12.75">
      <c r="A46">
        <v>46</v>
      </c>
      <c r="B46" t="s">
        <v>153</v>
      </c>
      <c r="C46">
        <v>185081</v>
      </c>
      <c r="E46">
        <v>23</v>
      </c>
      <c r="F46" t="s">
        <v>114</v>
      </c>
      <c r="G46" t="s">
        <v>154</v>
      </c>
      <c r="H46">
        <v>30</v>
      </c>
      <c r="J46">
        <v>15</v>
      </c>
      <c r="K46" t="s">
        <v>154</v>
      </c>
      <c r="L46">
        <v>823847</v>
      </c>
    </row>
    <row r="47" spans="1:12" ht="12.75">
      <c r="A47">
        <v>47</v>
      </c>
      <c r="B47" t="s">
        <v>39</v>
      </c>
      <c r="C47">
        <v>184424</v>
      </c>
      <c r="E47">
        <v>38</v>
      </c>
      <c r="F47" t="s">
        <v>114</v>
      </c>
      <c r="G47" t="s">
        <v>116</v>
      </c>
      <c r="H47">
        <v>15</v>
      </c>
      <c r="J47">
        <v>37</v>
      </c>
      <c r="K47" t="s">
        <v>116</v>
      </c>
      <c r="L47">
        <v>260069</v>
      </c>
    </row>
    <row r="48" spans="1:12" ht="12.75">
      <c r="A48">
        <v>48</v>
      </c>
      <c r="B48" t="s">
        <v>138</v>
      </c>
      <c r="C48">
        <v>181083</v>
      </c>
      <c r="E48">
        <v>46</v>
      </c>
      <c r="F48" t="s">
        <v>114</v>
      </c>
      <c r="G48" t="s">
        <v>47</v>
      </c>
      <c r="H48">
        <v>11</v>
      </c>
      <c r="J48">
        <v>70</v>
      </c>
      <c r="K48" t="s">
        <v>47</v>
      </c>
      <c r="L48">
        <v>124177</v>
      </c>
    </row>
    <row r="49" spans="1:12" ht="12.75">
      <c r="A49">
        <v>49</v>
      </c>
      <c r="B49" t="s">
        <v>155</v>
      </c>
      <c r="C49">
        <v>177297</v>
      </c>
      <c r="E49">
        <v>37</v>
      </c>
      <c r="F49" t="s">
        <v>114</v>
      </c>
      <c r="G49" t="s">
        <v>49</v>
      </c>
      <c r="H49">
        <v>15</v>
      </c>
      <c r="J49">
        <v>73</v>
      </c>
      <c r="K49" t="s">
        <v>49</v>
      </c>
      <c r="L49">
        <v>120534</v>
      </c>
    </row>
    <row r="50" spans="1:12" ht="12.75">
      <c r="A50">
        <v>50</v>
      </c>
      <c r="B50" t="s">
        <v>156</v>
      </c>
      <c r="C50">
        <v>174747</v>
      </c>
      <c r="E50">
        <v>21</v>
      </c>
      <c r="F50" t="s">
        <v>114</v>
      </c>
      <c r="G50" t="s">
        <v>32</v>
      </c>
      <c r="H50">
        <v>32</v>
      </c>
      <c r="J50">
        <v>33</v>
      </c>
      <c r="K50" t="s">
        <v>32</v>
      </c>
      <c r="L50">
        <v>308549</v>
      </c>
    </row>
    <row r="51" spans="1:12" ht="12.75">
      <c r="A51">
        <v>51</v>
      </c>
      <c r="B51" t="s">
        <v>157</v>
      </c>
      <c r="C51">
        <v>173483</v>
      </c>
      <c r="E51">
        <v>22</v>
      </c>
      <c r="F51" t="s">
        <v>114</v>
      </c>
      <c r="G51" t="s">
        <v>30</v>
      </c>
      <c r="H51">
        <v>32</v>
      </c>
      <c r="J51">
        <v>27</v>
      </c>
      <c r="K51" t="s">
        <v>30</v>
      </c>
      <c r="L51">
        <v>373961</v>
      </c>
    </row>
    <row r="52" spans="1:12" ht="12.75">
      <c r="A52">
        <v>52</v>
      </c>
      <c r="B52" t="s">
        <v>158</v>
      </c>
      <c r="C52">
        <v>171385</v>
      </c>
      <c r="E52">
        <v>49</v>
      </c>
      <c r="F52" t="s">
        <v>114</v>
      </c>
      <c r="G52" t="s">
        <v>159</v>
      </c>
      <c r="H52">
        <v>10</v>
      </c>
      <c r="J52">
        <v>86</v>
      </c>
      <c r="K52" t="s">
        <v>159</v>
      </c>
      <c r="L52">
        <v>100970</v>
      </c>
    </row>
    <row r="53" spans="1:12" ht="12.75">
      <c r="A53">
        <v>53</v>
      </c>
      <c r="B53" t="s">
        <v>41</v>
      </c>
      <c r="C53">
        <v>169328</v>
      </c>
      <c r="E53">
        <v>50</v>
      </c>
      <c r="F53" t="s">
        <v>114</v>
      </c>
      <c r="G53" t="s">
        <v>160</v>
      </c>
      <c r="H53">
        <v>10</v>
      </c>
      <c r="J53">
        <v>72</v>
      </c>
      <c r="K53" t="s">
        <v>160</v>
      </c>
      <c r="L53">
        <v>121860</v>
      </c>
    </row>
    <row r="54" spans="1:12" ht="12.75">
      <c r="A54">
        <v>54</v>
      </c>
      <c r="B54" t="s">
        <v>127</v>
      </c>
      <c r="C54">
        <v>165319</v>
      </c>
      <c r="E54">
        <v>68</v>
      </c>
      <c r="F54" t="s">
        <v>114</v>
      </c>
      <c r="G54" t="s">
        <v>140</v>
      </c>
      <c r="H54">
        <v>5</v>
      </c>
      <c r="J54">
        <v>26</v>
      </c>
      <c r="K54" t="s">
        <v>140</v>
      </c>
      <c r="L54">
        <v>378297</v>
      </c>
    </row>
    <row r="55" spans="1:12" ht="12.75">
      <c r="A55">
        <v>55</v>
      </c>
      <c r="B55" t="s">
        <v>42</v>
      </c>
      <c r="C55">
        <v>160714</v>
      </c>
      <c r="E55">
        <v>36</v>
      </c>
      <c r="F55" t="s">
        <v>114</v>
      </c>
      <c r="G55" t="s">
        <v>40</v>
      </c>
      <c r="H55">
        <v>16</v>
      </c>
      <c r="J55">
        <v>50</v>
      </c>
      <c r="K55" t="s">
        <v>40</v>
      </c>
      <c r="L55">
        <v>176736</v>
      </c>
    </row>
    <row r="56" spans="1:12" ht="12.75">
      <c r="A56">
        <v>56</v>
      </c>
      <c r="B56" t="s">
        <v>40</v>
      </c>
      <c r="C56">
        <v>158398</v>
      </c>
      <c r="E56">
        <v>90</v>
      </c>
      <c r="F56" t="s">
        <v>114</v>
      </c>
      <c r="G56" t="s">
        <v>151</v>
      </c>
      <c r="H56">
        <v>1</v>
      </c>
      <c r="J56">
        <v>41</v>
      </c>
      <c r="K56" t="s">
        <v>151</v>
      </c>
      <c r="L56">
        <v>220237</v>
      </c>
    </row>
    <row r="57" spans="1:12" ht="12.75">
      <c r="A57">
        <v>57</v>
      </c>
      <c r="B57" t="s">
        <v>43</v>
      </c>
      <c r="C57">
        <v>157124</v>
      </c>
      <c r="E57">
        <v>91</v>
      </c>
      <c r="F57" t="s">
        <v>114</v>
      </c>
      <c r="G57" t="s">
        <v>156</v>
      </c>
      <c r="H57">
        <v>1</v>
      </c>
      <c r="J57">
        <v>40</v>
      </c>
      <c r="K57" t="s">
        <v>156</v>
      </c>
      <c r="L57">
        <v>225238</v>
      </c>
    </row>
    <row r="58" spans="1:12" ht="12.75">
      <c r="A58">
        <v>58</v>
      </c>
      <c r="B58" t="s">
        <v>161</v>
      </c>
      <c r="C58">
        <v>156620</v>
      </c>
      <c r="E58">
        <v>7</v>
      </c>
      <c r="F58" t="s">
        <v>114</v>
      </c>
      <c r="G58" t="s">
        <v>36</v>
      </c>
      <c r="H58">
        <v>47</v>
      </c>
      <c r="J58">
        <v>43</v>
      </c>
      <c r="K58" t="s">
        <v>36</v>
      </c>
      <c r="L58">
        <v>196900</v>
      </c>
    </row>
    <row r="59" spans="1:12" ht="12.75">
      <c r="A59">
        <v>59</v>
      </c>
      <c r="B59" t="s">
        <v>141</v>
      </c>
      <c r="C59">
        <v>152957</v>
      </c>
      <c r="E59">
        <v>30</v>
      </c>
      <c r="F59" t="s">
        <v>114</v>
      </c>
      <c r="G59" t="s">
        <v>20</v>
      </c>
      <c r="H59">
        <v>24</v>
      </c>
      <c r="J59">
        <v>10</v>
      </c>
      <c r="K59" t="s">
        <v>20</v>
      </c>
      <c r="L59">
        <v>999180</v>
      </c>
    </row>
    <row r="60" spans="1:12" ht="12.75">
      <c r="A60">
        <v>60</v>
      </c>
      <c r="B60" t="s">
        <v>497</v>
      </c>
      <c r="C60">
        <v>151969</v>
      </c>
      <c r="E60">
        <v>47</v>
      </c>
      <c r="F60" t="s">
        <v>114</v>
      </c>
      <c r="G60" t="s">
        <v>162</v>
      </c>
      <c r="H60">
        <v>10</v>
      </c>
      <c r="J60">
        <v>77</v>
      </c>
      <c r="K60" t="s">
        <v>162</v>
      </c>
      <c r="L60">
        <v>116401</v>
      </c>
    </row>
    <row r="61" spans="1:12" ht="12.75">
      <c r="A61">
        <v>61</v>
      </c>
      <c r="B61" t="s">
        <v>154</v>
      </c>
      <c r="C61">
        <v>149675</v>
      </c>
      <c r="E61">
        <v>48</v>
      </c>
      <c r="F61" t="s">
        <v>114</v>
      </c>
      <c r="G61" t="s">
        <v>137</v>
      </c>
      <c r="H61">
        <v>10</v>
      </c>
      <c r="J61">
        <v>25</v>
      </c>
      <c r="K61" t="s">
        <v>137</v>
      </c>
      <c r="L61">
        <v>390873</v>
      </c>
    </row>
    <row r="62" spans="1:12" ht="12.75">
      <c r="A62">
        <v>62</v>
      </c>
      <c r="B62" t="s">
        <v>134</v>
      </c>
      <c r="C62">
        <v>145891</v>
      </c>
      <c r="E62">
        <v>69</v>
      </c>
      <c r="F62" t="s">
        <v>114</v>
      </c>
      <c r="G62" t="s">
        <v>163</v>
      </c>
      <c r="H62">
        <v>5</v>
      </c>
      <c r="J62">
        <v>85</v>
      </c>
      <c r="K62" t="s">
        <v>163</v>
      </c>
      <c r="L62">
        <v>103844</v>
      </c>
    </row>
    <row r="63" spans="1:12" ht="12.75">
      <c r="A63">
        <v>63</v>
      </c>
      <c r="B63" t="s">
        <v>148</v>
      </c>
      <c r="C63">
        <v>145346</v>
      </c>
      <c r="E63">
        <v>58</v>
      </c>
      <c r="F63" t="s">
        <v>114</v>
      </c>
      <c r="G63" t="s">
        <v>133</v>
      </c>
      <c r="H63">
        <v>6</v>
      </c>
      <c r="J63">
        <v>21</v>
      </c>
      <c r="K63" t="s">
        <v>133</v>
      </c>
      <c r="L63">
        <v>522941</v>
      </c>
    </row>
    <row r="64" spans="1:12" ht="12.75">
      <c r="A64">
        <v>64</v>
      </c>
      <c r="B64" t="s">
        <v>150</v>
      </c>
      <c r="C64">
        <v>140202</v>
      </c>
      <c r="E64">
        <v>24</v>
      </c>
      <c r="F64" t="s">
        <v>114</v>
      </c>
      <c r="G64" t="s">
        <v>28</v>
      </c>
      <c r="H64">
        <v>29</v>
      </c>
      <c r="J64">
        <v>23</v>
      </c>
      <c r="K64" t="s">
        <v>28</v>
      </c>
      <c r="L64">
        <v>434179</v>
      </c>
    </row>
    <row r="65" spans="1:12" ht="12.75">
      <c r="A65">
        <v>65</v>
      </c>
      <c r="B65" t="s">
        <v>164</v>
      </c>
      <c r="C65">
        <v>134494</v>
      </c>
      <c r="E65">
        <v>80</v>
      </c>
      <c r="F65" t="s">
        <v>114</v>
      </c>
      <c r="G65" t="s">
        <v>165</v>
      </c>
      <c r="H65">
        <v>2</v>
      </c>
      <c r="J65">
        <v>75</v>
      </c>
      <c r="K65" t="s">
        <v>165</v>
      </c>
      <c r="L65">
        <v>117927</v>
      </c>
    </row>
    <row r="66" spans="1:12" ht="12.75">
      <c r="A66">
        <v>66</v>
      </c>
      <c r="B66" t="s">
        <v>44</v>
      </c>
      <c r="C66">
        <v>134276</v>
      </c>
      <c r="E66">
        <v>40</v>
      </c>
      <c r="F66" t="s">
        <v>114</v>
      </c>
      <c r="G66" t="s">
        <v>115</v>
      </c>
      <c r="H66">
        <v>13</v>
      </c>
      <c r="J66">
        <v>59</v>
      </c>
      <c r="K66" t="s">
        <v>115</v>
      </c>
      <c r="L66">
        <v>148835</v>
      </c>
    </row>
    <row r="67" spans="1:12" ht="12.75">
      <c r="A67">
        <v>67</v>
      </c>
      <c r="B67" t="s">
        <v>135</v>
      </c>
      <c r="C67">
        <v>131812</v>
      </c>
      <c r="E67">
        <v>89</v>
      </c>
      <c r="F67" t="s">
        <v>114</v>
      </c>
      <c r="G67" t="s">
        <v>143</v>
      </c>
      <c r="H67">
        <v>1</v>
      </c>
      <c r="J67">
        <v>31</v>
      </c>
      <c r="K67" t="s">
        <v>143</v>
      </c>
      <c r="L67">
        <v>324173</v>
      </c>
    </row>
    <row r="68" spans="1:12" ht="12.75">
      <c r="A68">
        <v>68</v>
      </c>
      <c r="B68" t="s">
        <v>166</v>
      </c>
      <c r="C68">
        <v>131463</v>
      </c>
      <c r="E68">
        <v>45</v>
      </c>
      <c r="F68" t="s">
        <v>114</v>
      </c>
      <c r="G68" t="s">
        <v>167</v>
      </c>
      <c r="H68">
        <v>11</v>
      </c>
      <c r="J68">
        <v>88</v>
      </c>
      <c r="K68" t="s">
        <v>167</v>
      </c>
      <c r="L68">
        <v>97617</v>
      </c>
    </row>
    <row r="69" spans="1:12" ht="12.75">
      <c r="A69">
        <v>69</v>
      </c>
      <c r="B69" t="s">
        <v>45</v>
      </c>
      <c r="C69">
        <v>129464</v>
      </c>
      <c r="E69">
        <v>15</v>
      </c>
      <c r="F69" t="s">
        <v>114</v>
      </c>
      <c r="G69" t="s">
        <v>33</v>
      </c>
      <c r="H69">
        <v>40</v>
      </c>
      <c r="J69">
        <v>34</v>
      </c>
      <c r="K69" t="s">
        <v>33</v>
      </c>
      <c r="L69">
        <v>304849</v>
      </c>
    </row>
    <row r="70" spans="1:12" ht="12.75">
      <c r="A70">
        <v>70</v>
      </c>
      <c r="B70" t="s">
        <v>168</v>
      </c>
      <c r="C70">
        <v>128835</v>
      </c>
      <c r="E70">
        <v>78</v>
      </c>
      <c r="F70" t="s">
        <v>114</v>
      </c>
      <c r="G70" t="s">
        <v>169</v>
      </c>
      <c r="H70">
        <v>3</v>
      </c>
      <c r="J70">
        <v>64</v>
      </c>
      <c r="K70" t="s">
        <v>169</v>
      </c>
      <c r="L70">
        <v>136193</v>
      </c>
    </row>
    <row r="71" spans="1:12" ht="12.75">
      <c r="A71">
        <v>71</v>
      </c>
      <c r="B71" t="s">
        <v>125</v>
      </c>
      <c r="C71">
        <v>128354</v>
      </c>
      <c r="E71">
        <v>57</v>
      </c>
      <c r="F71" t="s">
        <v>114</v>
      </c>
      <c r="G71" t="s">
        <v>170</v>
      </c>
      <c r="H71">
        <v>7</v>
      </c>
      <c r="J71">
        <v>91</v>
      </c>
      <c r="K71" t="s">
        <v>170</v>
      </c>
      <c r="L71">
        <v>93488</v>
      </c>
    </row>
    <row r="72" spans="1:12" ht="12.75">
      <c r="A72">
        <v>72</v>
      </c>
      <c r="B72" t="s">
        <v>152</v>
      </c>
      <c r="C72">
        <v>125778</v>
      </c>
      <c r="E72">
        <v>73</v>
      </c>
      <c r="F72" t="s">
        <v>114</v>
      </c>
      <c r="G72" t="s">
        <v>157</v>
      </c>
      <c r="H72">
        <v>4</v>
      </c>
      <c r="J72">
        <v>51</v>
      </c>
      <c r="K72" t="s">
        <v>157</v>
      </c>
      <c r="L72">
        <v>174201</v>
      </c>
    </row>
    <row r="73" spans="1:12" ht="12.75">
      <c r="A73">
        <v>73</v>
      </c>
      <c r="B73" t="s">
        <v>47</v>
      </c>
      <c r="C73">
        <v>124029</v>
      </c>
      <c r="E73">
        <v>70</v>
      </c>
      <c r="F73" t="s">
        <v>114</v>
      </c>
      <c r="G73" t="s">
        <v>131</v>
      </c>
      <c r="H73">
        <v>5</v>
      </c>
      <c r="J73">
        <v>19</v>
      </c>
      <c r="K73" t="s">
        <v>131</v>
      </c>
      <c r="L73">
        <v>582955</v>
      </c>
    </row>
    <row r="74" spans="1:12" ht="12.75">
      <c r="A74">
        <v>74</v>
      </c>
      <c r="B74" t="s">
        <v>38</v>
      </c>
      <c r="C74">
        <v>123924</v>
      </c>
      <c r="E74">
        <v>51</v>
      </c>
      <c r="F74" t="s">
        <v>114</v>
      </c>
      <c r="G74" t="s">
        <v>161</v>
      </c>
      <c r="H74">
        <v>9</v>
      </c>
      <c r="J74">
        <v>45</v>
      </c>
      <c r="K74" t="s">
        <v>161</v>
      </c>
      <c r="L74">
        <v>189813</v>
      </c>
    </row>
    <row r="75" spans="1:12" ht="12.75">
      <c r="A75">
        <v>75</v>
      </c>
      <c r="B75" t="s">
        <v>48</v>
      </c>
      <c r="C75">
        <v>122804</v>
      </c>
      <c r="E75">
        <v>79</v>
      </c>
      <c r="F75" t="s">
        <v>114</v>
      </c>
      <c r="G75" t="s">
        <v>158</v>
      </c>
      <c r="H75">
        <v>3</v>
      </c>
      <c r="J75">
        <v>52</v>
      </c>
      <c r="K75" t="s">
        <v>158</v>
      </c>
      <c r="L75">
        <v>172247</v>
      </c>
    </row>
    <row r="76" spans="1:12" ht="12.75">
      <c r="A76">
        <v>76</v>
      </c>
      <c r="B76" t="s">
        <v>49</v>
      </c>
      <c r="C76">
        <v>119627</v>
      </c>
      <c r="E76">
        <v>10</v>
      </c>
      <c r="F76" t="s">
        <v>114</v>
      </c>
      <c r="G76" t="s">
        <v>43</v>
      </c>
      <c r="H76">
        <v>43</v>
      </c>
      <c r="J76">
        <v>56</v>
      </c>
      <c r="K76" t="s">
        <v>43</v>
      </c>
      <c r="L76">
        <v>157365</v>
      </c>
    </row>
    <row r="77" spans="1:12" ht="12.75">
      <c r="A77">
        <v>77</v>
      </c>
      <c r="B77" t="s">
        <v>145</v>
      </c>
      <c r="C77">
        <v>118311</v>
      </c>
      <c r="E77">
        <v>85</v>
      </c>
      <c r="F77" t="s">
        <v>114</v>
      </c>
      <c r="G77" t="s">
        <v>171</v>
      </c>
      <c r="H77">
        <v>2</v>
      </c>
      <c r="J77">
        <v>84</v>
      </c>
      <c r="K77" t="s">
        <v>171</v>
      </c>
      <c r="L77">
        <v>103982</v>
      </c>
    </row>
    <row r="78" spans="1:12" ht="12.75">
      <c r="A78">
        <v>78</v>
      </c>
      <c r="B78" t="s">
        <v>160</v>
      </c>
      <c r="C78">
        <v>117075</v>
      </c>
      <c r="E78">
        <v>26</v>
      </c>
      <c r="F78" t="s">
        <v>114</v>
      </c>
      <c r="G78" t="s">
        <v>48</v>
      </c>
      <c r="H78">
        <v>29</v>
      </c>
      <c r="J78">
        <v>71</v>
      </c>
      <c r="K78" t="s">
        <v>48</v>
      </c>
      <c r="L78">
        <v>123653</v>
      </c>
    </row>
    <row r="79" spans="1:12" ht="12.75">
      <c r="A79">
        <v>79</v>
      </c>
      <c r="B79" t="s">
        <v>50</v>
      </c>
      <c r="C79">
        <v>117016</v>
      </c>
      <c r="E79">
        <v>32</v>
      </c>
      <c r="F79" t="s">
        <v>114</v>
      </c>
      <c r="G79" t="s">
        <v>53</v>
      </c>
      <c r="H79">
        <v>19</v>
      </c>
      <c r="J79">
        <v>83</v>
      </c>
      <c r="K79" t="s">
        <v>53</v>
      </c>
      <c r="L79">
        <v>104165</v>
      </c>
    </row>
    <row r="80" spans="1:12" ht="12.75">
      <c r="A80">
        <v>80</v>
      </c>
      <c r="B80" t="s">
        <v>165</v>
      </c>
      <c r="C80">
        <v>116787</v>
      </c>
      <c r="E80">
        <v>72</v>
      </c>
      <c r="F80" t="s">
        <v>114</v>
      </c>
      <c r="G80" t="s">
        <v>164</v>
      </c>
      <c r="H80">
        <v>4</v>
      </c>
      <c r="J80">
        <v>39</v>
      </c>
      <c r="K80" t="s">
        <v>164</v>
      </c>
      <c r="L80">
        <v>230947</v>
      </c>
    </row>
    <row r="81" spans="1:12" ht="12.75">
      <c r="A81">
        <v>81</v>
      </c>
      <c r="B81" t="s">
        <v>162</v>
      </c>
      <c r="C81">
        <v>113607</v>
      </c>
      <c r="E81">
        <v>84</v>
      </c>
      <c r="F81" t="s">
        <v>114</v>
      </c>
      <c r="G81" t="s">
        <v>153</v>
      </c>
      <c r="H81">
        <v>2</v>
      </c>
      <c r="J81">
        <v>42</v>
      </c>
      <c r="K81" t="s">
        <v>153</v>
      </c>
      <c r="L81">
        <v>206411</v>
      </c>
    </row>
    <row r="82" spans="1:12" ht="12.75">
      <c r="A82">
        <v>82</v>
      </c>
      <c r="B82" t="s">
        <v>498</v>
      </c>
      <c r="C82">
        <v>106579</v>
      </c>
      <c r="E82">
        <v>88</v>
      </c>
      <c r="F82" t="s">
        <v>114</v>
      </c>
      <c r="G82" t="s">
        <v>172</v>
      </c>
      <c r="H82">
        <v>1</v>
      </c>
      <c r="J82">
        <v>87</v>
      </c>
      <c r="K82" t="s">
        <v>172</v>
      </c>
      <c r="L82">
        <v>98963</v>
      </c>
    </row>
    <row r="83" spans="1:12" ht="12.75">
      <c r="A83">
        <v>83</v>
      </c>
      <c r="B83" t="s">
        <v>115</v>
      </c>
      <c r="C83">
        <v>106184</v>
      </c>
      <c r="E83">
        <v>71</v>
      </c>
      <c r="F83" t="s">
        <v>114</v>
      </c>
      <c r="G83" t="s">
        <v>139</v>
      </c>
      <c r="H83">
        <v>5</v>
      </c>
      <c r="J83">
        <v>28</v>
      </c>
      <c r="K83" t="s">
        <v>139</v>
      </c>
      <c r="L83">
        <v>341065</v>
      </c>
    </row>
    <row r="84" spans="1:12" ht="12.75">
      <c r="A84">
        <v>84</v>
      </c>
      <c r="B84" t="s">
        <v>169</v>
      </c>
      <c r="C84">
        <v>104922</v>
      </c>
      <c r="E84">
        <v>53</v>
      </c>
      <c r="F84" t="s">
        <v>114</v>
      </c>
      <c r="G84" t="s">
        <v>168</v>
      </c>
      <c r="H84">
        <v>9</v>
      </c>
      <c r="J84">
        <v>66</v>
      </c>
      <c r="K84" t="s">
        <v>168</v>
      </c>
      <c r="L84">
        <v>131419</v>
      </c>
    </row>
    <row r="85" spans="1:12" ht="12.75">
      <c r="A85">
        <v>85</v>
      </c>
      <c r="B85" t="s">
        <v>53</v>
      </c>
      <c r="C85">
        <v>103446</v>
      </c>
      <c r="E85">
        <v>9</v>
      </c>
      <c r="F85" t="s">
        <v>114</v>
      </c>
      <c r="G85" t="s">
        <v>12</v>
      </c>
      <c r="H85">
        <v>44</v>
      </c>
      <c r="J85">
        <v>2</v>
      </c>
      <c r="K85" t="s">
        <v>12</v>
      </c>
      <c r="L85">
        <v>3074399</v>
      </c>
    </row>
    <row r="86" spans="1:12" ht="12.75">
      <c r="A86">
        <v>86</v>
      </c>
      <c r="B86" t="s">
        <v>52</v>
      </c>
      <c r="C86">
        <v>102442</v>
      </c>
      <c r="E86">
        <v>18</v>
      </c>
      <c r="F86" t="s">
        <v>114</v>
      </c>
      <c r="G86" t="s">
        <v>41</v>
      </c>
      <c r="H86">
        <v>34</v>
      </c>
      <c r="J86">
        <v>53</v>
      </c>
      <c r="K86" t="s">
        <v>41</v>
      </c>
      <c r="L86">
        <v>169575</v>
      </c>
    </row>
    <row r="87" spans="1:12" ht="12.75">
      <c r="A87">
        <v>87</v>
      </c>
      <c r="B87" t="s">
        <v>119</v>
      </c>
      <c r="C87">
        <v>101252</v>
      </c>
      <c r="E87">
        <v>31</v>
      </c>
      <c r="F87" t="s">
        <v>114</v>
      </c>
      <c r="G87" t="s">
        <v>18</v>
      </c>
      <c r="H87">
        <v>20</v>
      </c>
      <c r="J87">
        <v>8</v>
      </c>
      <c r="K87" t="s">
        <v>18</v>
      </c>
      <c r="L87">
        <v>1130179</v>
      </c>
    </row>
    <row r="88" spans="1:12" ht="12.75">
      <c r="A88">
        <v>88</v>
      </c>
      <c r="B88" t="s">
        <v>159</v>
      </c>
      <c r="C88">
        <v>100603</v>
      </c>
      <c r="E88">
        <v>54</v>
      </c>
      <c r="F88" t="s">
        <v>114</v>
      </c>
      <c r="G88" t="s">
        <v>128</v>
      </c>
      <c r="H88">
        <v>9</v>
      </c>
      <c r="J88">
        <v>13</v>
      </c>
      <c r="K88" t="s">
        <v>128</v>
      </c>
      <c r="L88">
        <v>837909</v>
      </c>
    </row>
    <row r="89" spans="1:12" ht="12.75">
      <c r="A89">
        <v>89</v>
      </c>
      <c r="B89" t="s">
        <v>171</v>
      </c>
      <c r="C89">
        <v>100266</v>
      </c>
      <c r="E89">
        <v>86</v>
      </c>
      <c r="F89" t="s">
        <v>114</v>
      </c>
      <c r="G89" t="s">
        <v>166</v>
      </c>
      <c r="H89">
        <v>2</v>
      </c>
      <c r="J89">
        <v>30</v>
      </c>
      <c r="K89" t="s">
        <v>166</v>
      </c>
      <c r="L89">
        <v>328336</v>
      </c>
    </row>
    <row r="90" spans="1:12" ht="12.75">
      <c r="A90">
        <v>90</v>
      </c>
      <c r="B90" t="s">
        <v>163</v>
      </c>
      <c r="C90">
        <v>100092</v>
      </c>
      <c r="E90">
        <v>87</v>
      </c>
      <c r="F90" t="s">
        <v>114</v>
      </c>
      <c r="G90" t="s">
        <v>173</v>
      </c>
      <c r="H90">
        <v>2</v>
      </c>
      <c r="J90">
        <v>80</v>
      </c>
      <c r="K90" t="s">
        <v>173</v>
      </c>
      <c r="L90">
        <v>108253</v>
      </c>
    </row>
    <row r="91" spans="1:12" ht="12.75">
      <c r="A91">
        <v>91</v>
      </c>
      <c r="B91" t="s">
        <v>51</v>
      </c>
      <c r="C91">
        <v>99536</v>
      </c>
      <c r="E91">
        <v>25</v>
      </c>
      <c r="F91" t="s">
        <v>114</v>
      </c>
      <c r="G91" t="s">
        <v>21</v>
      </c>
      <c r="H91">
        <v>29</v>
      </c>
      <c r="J91">
        <v>11</v>
      </c>
      <c r="K91" t="s">
        <v>21</v>
      </c>
      <c r="L91">
        <v>966035</v>
      </c>
    </row>
    <row r="92" spans="1:3" ht="12.75">
      <c r="A92">
        <v>92</v>
      </c>
      <c r="B92" t="s">
        <v>172</v>
      </c>
      <c r="C92">
        <v>98917</v>
      </c>
    </row>
    <row r="93" spans="1:3" ht="12.75">
      <c r="A93">
        <v>93</v>
      </c>
      <c r="B93" t="s">
        <v>126</v>
      </c>
      <c r="C93">
        <v>97068</v>
      </c>
    </row>
    <row r="94" spans="1:3" ht="12.75">
      <c r="A94">
        <v>94</v>
      </c>
      <c r="B94" t="s">
        <v>167</v>
      </c>
      <c r="C94">
        <v>96974</v>
      </c>
    </row>
    <row r="95" spans="1:3" ht="12.75">
      <c r="A95">
        <v>95</v>
      </c>
      <c r="B95" t="s">
        <v>147</v>
      </c>
      <c r="C95">
        <v>95346</v>
      </c>
    </row>
    <row r="96" spans="1:3" ht="12.75">
      <c r="A96">
        <v>96</v>
      </c>
      <c r="B96" t="s">
        <v>173</v>
      </c>
      <c r="C96">
        <v>95331</v>
      </c>
    </row>
    <row r="97" spans="1:3" ht="12.75">
      <c r="A97">
        <v>97</v>
      </c>
      <c r="B97" t="s">
        <v>121</v>
      </c>
      <c r="C97">
        <v>95091</v>
      </c>
    </row>
    <row r="98" spans="1:3" ht="12.75">
      <c r="A98">
        <v>98</v>
      </c>
      <c r="B98" t="s">
        <v>174</v>
      </c>
      <c r="C98">
        <v>89363</v>
      </c>
    </row>
    <row r="99" spans="1:3" ht="12.75">
      <c r="A99">
        <v>99</v>
      </c>
      <c r="B99" t="s">
        <v>170</v>
      </c>
      <c r="C99">
        <v>89082</v>
      </c>
    </row>
    <row r="100" spans="1:3" ht="12.75">
      <c r="A100">
        <v>100</v>
      </c>
      <c r="B100" t="s">
        <v>175</v>
      </c>
      <c r="C100">
        <v>87475</v>
      </c>
    </row>
    <row r="101" spans="1:3" ht="12.75">
      <c r="A101">
        <v>101</v>
      </c>
      <c r="B101" t="s">
        <v>58</v>
      </c>
      <c r="C101">
        <v>86650</v>
      </c>
    </row>
    <row r="102" spans="1:3" ht="12.75">
      <c r="A102">
        <v>102</v>
      </c>
      <c r="B102" t="s">
        <v>176</v>
      </c>
      <c r="C102">
        <v>86625</v>
      </c>
    </row>
    <row r="103" spans="1:3" ht="12.75">
      <c r="A103">
        <v>103</v>
      </c>
      <c r="B103" t="s">
        <v>177</v>
      </c>
      <c r="C103">
        <v>86438</v>
      </c>
    </row>
    <row r="104" spans="1:3" ht="12.75">
      <c r="A104">
        <v>104</v>
      </c>
      <c r="B104" t="s">
        <v>178</v>
      </c>
      <c r="C104">
        <v>86353</v>
      </c>
    </row>
    <row r="105" spans="1:3" ht="12.75">
      <c r="A105">
        <v>105</v>
      </c>
      <c r="B105" t="s">
        <v>60</v>
      </c>
      <c r="C105">
        <v>85860</v>
      </c>
    </row>
    <row r="106" spans="1:3" ht="12.75">
      <c r="A106">
        <v>106</v>
      </c>
      <c r="B106" t="s">
        <v>179</v>
      </c>
      <c r="C106">
        <v>84821</v>
      </c>
    </row>
    <row r="107" spans="1:3" ht="12.75">
      <c r="A107">
        <v>107</v>
      </c>
      <c r="B107" t="s">
        <v>61</v>
      </c>
      <c r="C107">
        <v>82908</v>
      </c>
    </row>
    <row r="108" spans="1:3" ht="12.75">
      <c r="A108">
        <v>108</v>
      </c>
      <c r="B108" t="s">
        <v>180</v>
      </c>
      <c r="C108">
        <v>82455</v>
      </c>
    </row>
    <row r="109" spans="1:3" ht="12.75">
      <c r="A109">
        <v>109</v>
      </c>
      <c r="B109" t="s">
        <v>181</v>
      </c>
      <c r="C109">
        <v>82128</v>
      </c>
    </row>
    <row r="110" spans="1:3" ht="12.75">
      <c r="A110">
        <v>110</v>
      </c>
      <c r="B110" t="s">
        <v>182</v>
      </c>
      <c r="C110">
        <v>81649</v>
      </c>
    </row>
    <row r="111" spans="1:3" ht="12.75">
      <c r="A111">
        <v>111</v>
      </c>
      <c r="B111" t="s">
        <v>62</v>
      </c>
      <c r="C111">
        <v>81101</v>
      </c>
    </row>
    <row r="112" spans="1:3" ht="12.75">
      <c r="A112">
        <v>112</v>
      </c>
      <c r="B112" t="s">
        <v>183</v>
      </c>
      <c r="C112">
        <v>80040</v>
      </c>
    </row>
    <row r="113" spans="1:3" ht="12.75">
      <c r="A113">
        <v>113</v>
      </c>
      <c r="B113" t="s">
        <v>184</v>
      </c>
      <c r="C113">
        <v>79925</v>
      </c>
    </row>
    <row r="114" spans="1:3" ht="12.75">
      <c r="A114">
        <v>114</v>
      </c>
      <c r="B114" t="s">
        <v>185</v>
      </c>
      <c r="C114">
        <v>78952</v>
      </c>
    </row>
    <row r="115" spans="1:3" ht="12.75">
      <c r="A115">
        <v>115</v>
      </c>
      <c r="B115" t="s">
        <v>186</v>
      </c>
      <c r="C115">
        <v>78776</v>
      </c>
    </row>
    <row r="116" spans="1:3" ht="12.75">
      <c r="A116">
        <v>116</v>
      </c>
      <c r="B116" t="s">
        <v>187</v>
      </c>
      <c r="C116">
        <v>78286</v>
      </c>
    </row>
    <row r="117" spans="1:3" ht="12.75">
      <c r="A117">
        <v>117</v>
      </c>
      <c r="B117" t="s">
        <v>57</v>
      </c>
      <c r="C117">
        <v>77049</v>
      </c>
    </row>
    <row r="118" spans="1:3" ht="12.75">
      <c r="A118">
        <v>118</v>
      </c>
      <c r="B118" t="s">
        <v>54</v>
      </c>
      <c r="C118">
        <v>76721</v>
      </c>
    </row>
    <row r="119" spans="1:3" ht="12.75">
      <c r="A119">
        <v>119</v>
      </c>
      <c r="B119" t="s">
        <v>188</v>
      </c>
      <c r="C119">
        <v>76483</v>
      </c>
    </row>
    <row r="120" spans="1:3" ht="12.75">
      <c r="A120">
        <v>120</v>
      </c>
      <c r="B120" t="s">
        <v>64</v>
      </c>
      <c r="C120">
        <v>76398</v>
      </c>
    </row>
    <row r="121" spans="1:3" ht="12.75">
      <c r="A121">
        <v>121</v>
      </c>
      <c r="B121" t="s">
        <v>189</v>
      </c>
      <c r="C121">
        <v>75615</v>
      </c>
    </row>
    <row r="122" spans="1:3" ht="12.75">
      <c r="A122">
        <v>122</v>
      </c>
      <c r="B122" t="s">
        <v>55</v>
      </c>
      <c r="C122">
        <v>75291</v>
      </c>
    </row>
    <row r="123" spans="1:3" ht="12.75">
      <c r="A123">
        <v>123</v>
      </c>
      <c r="B123" t="s">
        <v>372</v>
      </c>
      <c r="C123">
        <v>74600</v>
      </c>
    </row>
    <row r="124" spans="1:3" ht="12.75">
      <c r="A124">
        <v>124</v>
      </c>
      <c r="B124" t="s">
        <v>63</v>
      </c>
      <c r="C124">
        <v>73382</v>
      </c>
    </row>
    <row r="125" spans="1:3" ht="12.75">
      <c r="A125">
        <v>125</v>
      </c>
      <c r="B125" t="s">
        <v>190</v>
      </c>
      <c r="C125">
        <v>72969</v>
      </c>
    </row>
    <row r="126" spans="1:3" ht="12.75">
      <c r="A126">
        <v>126</v>
      </c>
      <c r="B126" t="s">
        <v>191</v>
      </c>
      <c r="C126">
        <v>72739</v>
      </c>
    </row>
    <row r="127" spans="1:3" ht="12.75">
      <c r="A127">
        <v>127</v>
      </c>
      <c r="B127" t="s">
        <v>437</v>
      </c>
      <c r="C127">
        <v>71612</v>
      </c>
    </row>
    <row r="128" spans="1:3" ht="12.75">
      <c r="A128">
        <v>128</v>
      </c>
      <c r="B128" t="s">
        <v>438</v>
      </c>
      <c r="C128">
        <v>71109</v>
      </c>
    </row>
    <row r="129" spans="1:3" ht="12.75">
      <c r="A129">
        <v>129</v>
      </c>
      <c r="B129" t="s">
        <v>373</v>
      </c>
      <c r="C129">
        <v>70333</v>
      </c>
    </row>
    <row r="130" spans="1:3" ht="12.75">
      <c r="A130">
        <v>130</v>
      </c>
      <c r="B130" t="s">
        <v>439</v>
      </c>
      <c r="C130">
        <v>69451</v>
      </c>
    </row>
    <row r="131" spans="1:3" ht="12.75">
      <c r="A131">
        <v>131</v>
      </c>
      <c r="B131" t="s">
        <v>440</v>
      </c>
      <c r="C131">
        <v>69137</v>
      </c>
    </row>
    <row r="132" spans="1:3" ht="12.75">
      <c r="A132">
        <v>132</v>
      </c>
      <c r="B132" t="s">
        <v>374</v>
      </c>
      <c r="C132">
        <v>68828</v>
      </c>
    </row>
    <row r="133" spans="1:3" ht="12.75">
      <c r="A133">
        <v>133</v>
      </c>
      <c r="B133" t="s">
        <v>69</v>
      </c>
      <c r="C133">
        <v>67545</v>
      </c>
    </row>
    <row r="134" spans="1:3" ht="12.75">
      <c r="A134">
        <v>134</v>
      </c>
      <c r="B134" t="s">
        <v>441</v>
      </c>
      <c r="C134">
        <v>67424</v>
      </c>
    </row>
    <row r="135" spans="1:3" ht="12.75">
      <c r="A135">
        <v>135</v>
      </c>
      <c r="B135" t="s">
        <v>70</v>
      </c>
      <c r="C135">
        <v>67368</v>
      </c>
    </row>
    <row r="136" spans="1:3" ht="12.75">
      <c r="A136">
        <v>136</v>
      </c>
      <c r="B136" t="s">
        <v>442</v>
      </c>
      <c r="C136">
        <v>66628</v>
      </c>
    </row>
    <row r="137" spans="1:3" ht="12.75">
      <c r="A137">
        <v>137</v>
      </c>
      <c r="B137" t="s">
        <v>443</v>
      </c>
      <c r="C137">
        <v>65535</v>
      </c>
    </row>
    <row r="138" spans="1:3" ht="12.75">
      <c r="A138">
        <v>138</v>
      </c>
      <c r="B138" t="s">
        <v>444</v>
      </c>
      <c r="C138">
        <v>64804</v>
      </c>
    </row>
    <row r="139" spans="1:3" ht="12.75">
      <c r="A139">
        <v>139</v>
      </c>
      <c r="B139" t="s">
        <v>445</v>
      </c>
      <c r="C139">
        <v>64565</v>
      </c>
    </row>
    <row r="140" spans="1:3" ht="12.75">
      <c r="A140">
        <v>140</v>
      </c>
      <c r="B140" t="s">
        <v>446</v>
      </c>
      <c r="C140">
        <v>64409</v>
      </c>
    </row>
    <row r="141" spans="1:3" ht="12.75">
      <c r="A141">
        <v>141</v>
      </c>
      <c r="B141" t="s">
        <v>56</v>
      </c>
      <c r="C141">
        <v>63939</v>
      </c>
    </row>
    <row r="142" spans="1:3" ht="12.75">
      <c r="A142">
        <v>142</v>
      </c>
      <c r="B142" t="s">
        <v>447</v>
      </c>
      <c r="C142">
        <v>61472</v>
      </c>
    </row>
    <row r="143" spans="1:3" ht="12.75">
      <c r="A143">
        <v>143</v>
      </c>
      <c r="B143" t="s">
        <v>72</v>
      </c>
      <c r="C143">
        <v>60394</v>
      </c>
    </row>
    <row r="144" spans="1:3" ht="12.75">
      <c r="A144">
        <v>144</v>
      </c>
      <c r="B144" t="s">
        <v>448</v>
      </c>
      <c r="C144">
        <v>59871</v>
      </c>
    </row>
    <row r="145" spans="1:3" ht="12.75">
      <c r="A145">
        <v>145</v>
      </c>
      <c r="B145" t="s">
        <v>46</v>
      </c>
      <c r="C145">
        <v>59836</v>
      </c>
    </row>
    <row r="146" spans="1:3" ht="12.75">
      <c r="A146">
        <v>146</v>
      </c>
      <c r="B146" t="s">
        <v>449</v>
      </c>
      <c r="C146">
        <v>59423</v>
      </c>
    </row>
    <row r="147" spans="1:3" ht="12.75">
      <c r="A147">
        <v>147</v>
      </c>
      <c r="B147" t="s">
        <v>450</v>
      </c>
      <c r="C147">
        <v>58833</v>
      </c>
    </row>
    <row r="148" spans="1:3" ht="12.75">
      <c r="A148">
        <v>148</v>
      </c>
      <c r="B148" t="s">
        <v>451</v>
      </c>
      <c r="C148">
        <v>58130</v>
      </c>
    </row>
    <row r="149" spans="1:3" ht="12.75">
      <c r="A149">
        <v>149</v>
      </c>
      <c r="B149" t="s">
        <v>452</v>
      </c>
      <c r="C149">
        <v>58044</v>
      </c>
    </row>
    <row r="150" spans="1:3" ht="12.75">
      <c r="A150">
        <v>150</v>
      </c>
      <c r="B150" t="s">
        <v>68</v>
      </c>
      <c r="C150">
        <v>57173</v>
      </c>
    </row>
    <row r="151" spans="1:3" ht="12.75">
      <c r="A151">
        <v>151</v>
      </c>
      <c r="B151" t="s">
        <v>453</v>
      </c>
      <c r="C151">
        <v>56728</v>
      </c>
    </row>
    <row r="152" spans="1:3" ht="12.75">
      <c r="A152">
        <v>152</v>
      </c>
      <c r="B152" t="s">
        <v>454</v>
      </c>
      <c r="C152">
        <v>56661</v>
      </c>
    </row>
    <row r="153" spans="1:3" ht="12.75">
      <c r="A153">
        <v>153</v>
      </c>
      <c r="B153" t="s">
        <v>455</v>
      </c>
      <c r="C153">
        <v>56319</v>
      </c>
    </row>
    <row r="154" spans="1:3" ht="12.75">
      <c r="A154">
        <v>154</v>
      </c>
      <c r="B154" t="s">
        <v>456</v>
      </c>
      <c r="C154">
        <v>55524</v>
      </c>
    </row>
    <row r="155" spans="1:3" ht="12.75">
      <c r="A155">
        <v>155</v>
      </c>
      <c r="B155" t="s">
        <v>457</v>
      </c>
      <c r="C155">
        <v>54760</v>
      </c>
    </row>
    <row r="156" spans="1:3" ht="12.75">
      <c r="A156">
        <v>156</v>
      </c>
      <c r="B156" t="s">
        <v>458</v>
      </c>
      <c r="C156">
        <v>54684</v>
      </c>
    </row>
    <row r="157" spans="1:3" ht="12.75">
      <c r="A157">
        <v>157</v>
      </c>
      <c r="B157" t="s">
        <v>459</v>
      </c>
      <c r="C157">
        <v>54477</v>
      </c>
    </row>
    <row r="158" spans="1:3" ht="12.75">
      <c r="A158">
        <v>158</v>
      </c>
      <c r="B158" t="s">
        <v>460</v>
      </c>
      <c r="C158">
        <v>53636</v>
      </c>
    </row>
    <row r="159" spans="1:3" ht="12.75">
      <c r="A159">
        <v>159</v>
      </c>
      <c r="B159" t="s">
        <v>59</v>
      </c>
      <c r="C159">
        <v>53563</v>
      </c>
    </row>
    <row r="160" spans="1:3" ht="12.75">
      <c r="A160">
        <v>160</v>
      </c>
      <c r="B160" t="s">
        <v>461</v>
      </c>
      <c r="C160">
        <v>52582</v>
      </c>
    </row>
    <row r="161" spans="1:3" ht="12.75">
      <c r="A161">
        <v>161</v>
      </c>
      <c r="B161" t="s">
        <v>462</v>
      </c>
      <c r="C161">
        <v>52486</v>
      </c>
    </row>
    <row r="162" spans="1:3" ht="12.75">
      <c r="A162">
        <v>162</v>
      </c>
      <c r="B162" t="s">
        <v>463</v>
      </c>
      <c r="C162">
        <v>52031</v>
      </c>
    </row>
    <row r="163" spans="1:3" ht="12.75">
      <c r="A163">
        <v>163</v>
      </c>
      <c r="B163" t="s">
        <v>73</v>
      </c>
      <c r="C163">
        <v>51983</v>
      </c>
    </row>
    <row r="164" spans="1:3" ht="12.75">
      <c r="A164">
        <v>164</v>
      </c>
      <c r="B164" t="s">
        <v>464</v>
      </c>
      <c r="C164">
        <v>51878</v>
      </c>
    </row>
    <row r="165" spans="1:3" ht="12.75">
      <c r="A165">
        <v>165</v>
      </c>
      <c r="B165" t="s">
        <v>465</v>
      </c>
      <c r="C165">
        <v>51087</v>
      </c>
    </row>
    <row r="166" spans="1:3" ht="12.75">
      <c r="A166">
        <v>166</v>
      </c>
      <c r="B166" t="s">
        <v>71</v>
      </c>
      <c r="C166">
        <v>50804</v>
      </c>
    </row>
    <row r="167" spans="1:3" ht="12.75">
      <c r="A167">
        <v>167</v>
      </c>
      <c r="B167" t="s">
        <v>466</v>
      </c>
      <c r="C167">
        <v>50743</v>
      </c>
    </row>
    <row r="168" spans="1:3" ht="12.75">
      <c r="A168">
        <v>168</v>
      </c>
      <c r="B168" t="s">
        <v>467</v>
      </c>
      <c r="C168">
        <v>49684</v>
      </c>
    </row>
    <row r="169" spans="1:3" ht="12.75">
      <c r="A169">
        <v>169</v>
      </c>
      <c r="B169" t="s">
        <v>468</v>
      </c>
      <c r="C169">
        <v>49562</v>
      </c>
    </row>
    <row r="170" spans="1:3" ht="12.75">
      <c r="A170">
        <v>170</v>
      </c>
      <c r="B170" t="s">
        <v>74</v>
      </c>
      <c r="C170">
        <v>49497</v>
      </c>
    </row>
    <row r="171" spans="1:3" ht="12.75">
      <c r="A171">
        <v>171</v>
      </c>
      <c r="B171" t="s">
        <v>469</v>
      </c>
      <c r="C171">
        <v>49240</v>
      </c>
    </row>
    <row r="172" spans="1:3" ht="12.75">
      <c r="A172">
        <v>172</v>
      </c>
      <c r="B172" t="s">
        <v>470</v>
      </c>
      <c r="C172">
        <v>49126</v>
      </c>
    </row>
    <row r="173" spans="1:3" ht="12.75">
      <c r="A173">
        <v>173</v>
      </c>
      <c r="B173" t="s">
        <v>471</v>
      </c>
      <c r="C173">
        <v>47584</v>
      </c>
    </row>
    <row r="174" spans="1:3" ht="12.75">
      <c r="A174">
        <v>174</v>
      </c>
      <c r="B174" t="s">
        <v>77</v>
      </c>
      <c r="C174">
        <v>47187</v>
      </c>
    </row>
    <row r="175" spans="1:3" ht="12.75">
      <c r="A175">
        <v>175</v>
      </c>
      <c r="B175" t="s">
        <v>472</v>
      </c>
      <c r="C175">
        <v>46473</v>
      </c>
    </row>
    <row r="176" spans="1:3" ht="12.75">
      <c r="A176">
        <v>176</v>
      </c>
      <c r="B176" t="s">
        <v>473</v>
      </c>
      <c r="C176">
        <v>46377</v>
      </c>
    </row>
    <row r="177" spans="1:3" ht="12.75">
      <c r="A177">
        <v>177</v>
      </c>
      <c r="B177" t="s">
        <v>474</v>
      </c>
      <c r="C177">
        <v>46223</v>
      </c>
    </row>
    <row r="178" spans="1:3" ht="12.75">
      <c r="A178">
        <v>178</v>
      </c>
      <c r="B178" t="s">
        <v>475</v>
      </c>
      <c r="C178">
        <v>45842</v>
      </c>
    </row>
    <row r="179" spans="1:3" ht="12.75">
      <c r="A179">
        <v>179</v>
      </c>
      <c r="B179" t="s">
        <v>476</v>
      </c>
      <c r="C179">
        <v>45823</v>
      </c>
    </row>
    <row r="180" spans="1:3" ht="12.75">
      <c r="A180">
        <v>180</v>
      </c>
      <c r="B180" t="s">
        <v>477</v>
      </c>
      <c r="C180">
        <v>45016</v>
      </c>
    </row>
    <row r="181" spans="1:3" ht="12.75">
      <c r="A181">
        <v>181</v>
      </c>
      <c r="B181" t="s">
        <v>478</v>
      </c>
      <c r="C181">
        <v>45014</v>
      </c>
    </row>
    <row r="182" spans="1:3" ht="12.75">
      <c r="A182">
        <v>182</v>
      </c>
      <c r="B182" t="s">
        <v>75</v>
      </c>
      <c r="C182">
        <v>44949</v>
      </c>
    </row>
    <row r="183" spans="1:3" ht="12.75">
      <c r="A183">
        <v>183</v>
      </c>
      <c r="B183" t="s">
        <v>479</v>
      </c>
      <c r="C183">
        <v>44864</v>
      </c>
    </row>
    <row r="184" spans="1:3" ht="12.75">
      <c r="A184">
        <v>184</v>
      </c>
      <c r="B184" t="s">
        <v>480</v>
      </c>
      <c r="C184">
        <v>44697</v>
      </c>
    </row>
    <row r="185" spans="1:3" ht="12.75">
      <c r="A185">
        <v>185</v>
      </c>
      <c r="B185" t="s">
        <v>481</v>
      </c>
      <c r="C185">
        <v>44589</v>
      </c>
    </row>
    <row r="186" spans="1:3" ht="12.75">
      <c r="A186">
        <v>186</v>
      </c>
      <c r="B186" t="s">
        <v>482</v>
      </c>
      <c r="C186">
        <v>44497</v>
      </c>
    </row>
    <row r="187" spans="1:3" ht="12.75">
      <c r="A187">
        <v>187</v>
      </c>
      <c r="B187" t="s">
        <v>483</v>
      </c>
      <c r="C187">
        <v>44066</v>
      </c>
    </row>
    <row r="188" spans="1:3" ht="12.75">
      <c r="A188">
        <v>188</v>
      </c>
      <c r="B188" t="s">
        <v>484</v>
      </c>
      <c r="C188">
        <v>44002</v>
      </c>
    </row>
    <row r="189" spans="1:3" ht="12.75">
      <c r="A189">
        <v>189</v>
      </c>
      <c r="B189" t="s">
        <v>485</v>
      </c>
      <c r="C189">
        <v>43685</v>
      </c>
    </row>
    <row r="190" spans="1:3" ht="12.75">
      <c r="A190">
        <v>190</v>
      </c>
      <c r="B190" t="s">
        <v>486</v>
      </c>
      <c r="C190">
        <v>43614</v>
      </c>
    </row>
    <row r="191" spans="1:3" ht="12.75">
      <c r="A191">
        <v>191</v>
      </c>
      <c r="B191" t="s">
        <v>79</v>
      </c>
      <c r="C191">
        <v>43606</v>
      </c>
    </row>
    <row r="192" spans="1:3" ht="12.75">
      <c r="A192">
        <v>192</v>
      </c>
      <c r="B192" t="s">
        <v>487</v>
      </c>
      <c r="C192">
        <v>43605</v>
      </c>
    </row>
    <row r="193" spans="1:3" ht="12.75">
      <c r="A193">
        <v>193</v>
      </c>
      <c r="B193" t="s">
        <v>488</v>
      </c>
      <c r="C193">
        <v>43597</v>
      </c>
    </row>
    <row r="194" spans="1:3" ht="12.75">
      <c r="A194">
        <v>194</v>
      </c>
      <c r="B194" t="s">
        <v>489</v>
      </c>
      <c r="C194">
        <v>43451</v>
      </c>
    </row>
    <row r="195" spans="1:3" ht="12.75">
      <c r="A195">
        <v>195</v>
      </c>
      <c r="B195" t="s">
        <v>78</v>
      </c>
      <c r="C195">
        <v>43127</v>
      </c>
    </row>
    <row r="196" spans="1:3" ht="12.75">
      <c r="A196">
        <v>196</v>
      </c>
      <c r="B196" t="s">
        <v>490</v>
      </c>
      <c r="C196">
        <v>43079</v>
      </c>
    </row>
    <row r="197" spans="1:3" ht="12.75">
      <c r="A197">
        <v>197</v>
      </c>
      <c r="B197" t="s">
        <v>491</v>
      </c>
      <c r="C197">
        <v>43005</v>
      </c>
    </row>
    <row r="198" spans="1:3" ht="12.75">
      <c r="A198">
        <v>198</v>
      </c>
      <c r="B198" t="s">
        <v>492</v>
      </c>
      <c r="C198">
        <v>42842</v>
      </c>
    </row>
    <row r="199" spans="1:3" ht="12.75">
      <c r="A199">
        <v>199</v>
      </c>
      <c r="B199" t="s">
        <v>493</v>
      </c>
      <c r="C199">
        <v>42790</v>
      </c>
    </row>
    <row r="200" spans="1:3" ht="12.75">
      <c r="A200">
        <v>200</v>
      </c>
      <c r="B200" t="s">
        <v>192</v>
      </c>
      <c r="C200">
        <v>42623</v>
      </c>
    </row>
    <row r="201" spans="1:3" ht="12.75">
      <c r="A201">
        <v>201</v>
      </c>
      <c r="B201" t="s">
        <v>193</v>
      </c>
      <c r="C201">
        <v>42423</v>
      </c>
    </row>
    <row r="202" spans="1:3" ht="12.75">
      <c r="A202">
        <v>202</v>
      </c>
      <c r="B202" t="s">
        <v>254</v>
      </c>
      <c r="C202">
        <v>42260</v>
      </c>
    </row>
    <row r="203" spans="1:3" ht="12.75">
      <c r="A203">
        <v>203</v>
      </c>
      <c r="B203" t="s">
        <v>255</v>
      </c>
      <c r="C203">
        <v>42244</v>
      </c>
    </row>
    <row r="204" spans="1:3" ht="12.75">
      <c r="A204">
        <v>204</v>
      </c>
      <c r="B204" t="s">
        <v>256</v>
      </c>
      <c r="C204">
        <v>42120</v>
      </c>
    </row>
    <row r="205" spans="1:3" ht="12.75">
      <c r="A205">
        <v>205</v>
      </c>
      <c r="B205" t="s">
        <v>80</v>
      </c>
      <c r="C205">
        <v>42089</v>
      </c>
    </row>
    <row r="206" spans="1:3" ht="12.75">
      <c r="A206">
        <v>206</v>
      </c>
      <c r="B206" t="s">
        <v>257</v>
      </c>
      <c r="C206">
        <v>42034</v>
      </c>
    </row>
    <row r="207" spans="1:3" ht="12.75">
      <c r="A207">
        <v>207</v>
      </c>
      <c r="B207" t="s">
        <v>258</v>
      </c>
      <c r="C207">
        <v>41994</v>
      </c>
    </row>
    <row r="208" spans="1:3" ht="12.75">
      <c r="A208">
        <v>208</v>
      </c>
      <c r="B208" t="s">
        <v>82</v>
      </c>
      <c r="C208">
        <v>41427</v>
      </c>
    </row>
    <row r="209" spans="1:3" ht="12.75">
      <c r="A209">
        <v>209</v>
      </c>
      <c r="B209" t="s">
        <v>259</v>
      </c>
      <c r="C209">
        <v>41115</v>
      </c>
    </row>
    <row r="210" spans="1:3" ht="12.75">
      <c r="A210">
        <v>210</v>
      </c>
      <c r="B210" t="s">
        <v>81</v>
      </c>
      <c r="C210">
        <v>41016</v>
      </c>
    </row>
    <row r="211" spans="1:3" ht="12.75">
      <c r="A211">
        <v>211</v>
      </c>
      <c r="B211" t="s">
        <v>260</v>
      </c>
      <c r="C211">
        <v>41013</v>
      </c>
    </row>
    <row r="212" spans="1:3" ht="12.75">
      <c r="A212">
        <v>212</v>
      </c>
      <c r="B212" t="s">
        <v>261</v>
      </c>
      <c r="C212">
        <v>40698</v>
      </c>
    </row>
    <row r="213" spans="1:3" ht="12.75">
      <c r="A213">
        <v>213</v>
      </c>
      <c r="B213" t="s">
        <v>262</v>
      </c>
      <c r="C213">
        <v>40217</v>
      </c>
    </row>
    <row r="214" spans="1:3" ht="12.75">
      <c r="A214">
        <v>214</v>
      </c>
      <c r="B214" t="s">
        <v>263</v>
      </c>
      <c r="C214">
        <v>39907</v>
      </c>
    </row>
    <row r="215" spans="1:3" ht="12.75">
      <c r="A215">
        <v>215</v>
      </c>
      <c r="B215" t="s">
        <v>264</v>
      </c>
      <c r="C215">
        <v>39522</v>
      </c>
    </row>
    <row r="216" spans="1:3" ht="12.75">
      <c r="A216">
        <v>216</v>
      </c>
      <c r="B216" t="s">
        <v>265</v>
      </c>
      <c r="C216">
        <v>39323</v>
      </c>
    </row>
    <row r="217" spans="1:3" ht="12.75">
      <c r="A217">
        <v>217</v>
      </c>
      <c r="B217" t="s">
        <v>266</v>
      </c>
      <c r="C217">
        <v>39164</v>
      </c>
    </row>
    <row r="218" spans="1:3" ht="12.75">
      <c r="A218">
        <v>218</v>
      </c>
      <c r="B218" t="s">
        <v>267</v>
      </c>
      <c r="C218">
        <v>39121</v>
      </c>
    </row>
    <row r="219" spans="1:3" ht="12.75">
      <c r="A219">
        <v>219</v>
      </c>
      <c r="B219" t="s">
        <v>268</v>
      </c>
      <c r="C219">
        <v>38800</v>
      </c>
    </row>
    <row r="220" spans="1:3" ht="12.75">
      <c r="A220">
        <v>220</v>
      </c>
      <c r="B220" t="s">
        <v>269</v>
      </c>
      <c r="C220">
        <v>38620</v>
      </c>
    </row>
    <row r="221" spans="1:3" ht="12.75">
      <c r="A221">
        <v>221</v>
      </c>
      <c r="B221" t="s">
        <v>270</v>
      </c>
      <c r="C221">
        <v>38553</v>
      </c>
    </row>
    <row r="222" spans="1:3" ht="12.75">
      <c r="A222">
        <v>222</v>
      </c>
      <c r="B222" t="s">
        <v>271</v>
      </c>
      <c r="C222">
        <v>38493</v>
      </c>
    </row>
    <row r="223" spans="1:3" ht="12.75">
      <c r="A223">
        <v>223</v>
      </c>
      <c r="B223" t="s">
        <v>272</v>
      </c>
      <c r="C223">
        <v>38288</v>
      </c>
    </row>
    <row r="224" spans="1:3" ht="12.75">
      <c r="A224">
        <v>224</v>
      </c>
      <c r="B224" t="s">
        <v>273</v>
      </c>
      <c r="C224">
        <v>37835</v>
      </c>
    </row>
    <row r="225" spans="1:3" ht="12.75">
      <c r="A225">
        <v>225</v>
      </c>
      <c r="B225" t="s">
        <v>274</v>
      </c>
      <c r="C225">
        <v>37605</v>
      </c>
    </row>
    <row r="226" spans="1:3" ht="12.75">
      <c r="A226">
        <v>226</v>
      </c>
      <c r="B226" t="s">
        <v>275</v>
      </c>
      <c r="C226">
        <v>37559</v>
      </c>
    </row>
    <row r="227" spans="1:3" ht="12.75">
      <c r="A227">
        <v>227</v>
      </c>
      <c r="B227" t="s">
        <v>276</v>
      </c>
      <c r="C227">
        <v>37542</v>
      </c>
    </row>
    <row r="228" spans="1:3" ht="12.75">
      <c r="A228">
        <v>228</v>
      </c>
      <c r="B228" t="s">
        <v>83</v>
      </c>
      <c r="C228">
        <v>37249</v>
      </c>
    </row>
    <row r="229" spans="1:3" ht="12.75">
      <c r="A229">
        <v>229</v>
      </c>
      <c r="B229" t="s">
        <v>277</v>
      </c>
      <c r="C229">
        <v>37188</v>
      </c>
    </row>
    <row r="230" spans="1:3" ht="12.75">
      <c r="A230">
        <v>230</v>
      </c>
      <c r="B230" t="s">
        <v>278</v>
      </c>
      <c r="C230">
        <v>37059</v>
      </c>
    </row>
    <row r="231" spans="1:3" ht="12.75">
      <c r="A231">
        <v>231</v>
      </c>
      <c r="B231" t="s">
        <v>279</v>
      </c>
      <c r="C231">
        <v>36863</v>
      </c>
    </row>
    <row r="232" spans="1:3" ht="12.75">
      <c r="A232">
        <v>232</v>
      </c>
      <c r="B232" t="s">
        <v>85</v>
      </c>
      <c r="C232">
        <v>36720</v>
      </c>
    </row>
    <row r="233" spans="1:3" ht="12.75">
      <c r="A233">
        <v>233</v>
      </c>
      <c r="B233" t="s">
        <v>280</v>
      </c>
      <c r="C233">
        <v>36714</v>
      </c>
    </row>
    <row r="234" spans="1:3" ht="12.75">
      <c r="A234">
        <v>234</v>
      </c>
      <c r="B234" t="s">
        <v>281</v>
      </c>
      <c r="C234">
        <v>36681</v>
      </c>
    </row>
    <row r="235" spans="1:3" ht="12.75">
      <c r="A235">
        <v>235</v>
      </c>
      <c r="B235" t="s">
        <v>282</v>
      </c>
      <c r="C235">
        <v>36539</v>
      </c>
    </row>
    <row r="236" spans="1:3" ht="12.75">
      <c r="A236">
        <v>236</v>
      </c>
      <c r="B236" t="s">
        <v>283</v>
      </c>
      <c r="C236">
        <v>36530</v>
      </c>
    </row>
    <row r="237" spans="1:3" ht="12.75">
      <c r="A237">
        <v>237</v>
      </c>
      <c r="B237" t="s">
        <v>284</v>
      </c>
      <c r="C237">
        <v>36438</v>
      </c>
    </row>
    <row r="238" spans="1:3" ht="12.75">
      <c r="A238">
        <v>238</v>
      </c>
      <c r="B238" t="s">
        <v>285</v>
      </c>
      <c r="C238">
        <v>36288</v>
      </c>
    </row>
    <row r="239" spans="1:3" ht="12.75">
      <c r="A239">
        <v>239</v>
      </c>
      <c r="B239" t="s">
        <v>76</v>
      </c>
      <c r="C239">
        <v>36274</v>
      </c>
    </row>
    <row r="240" spans="1:3" ht="12.75">
      <c r="A240">
        <v>240</v>
      </c>
      <c r="B240" t="s">
        <v>286</v>
      </c>
      <c r="C240">
        <v>36248</v>
      </c>
    </row>
    <row r="241" spans="1:3" ht="12.75">
      <c r="A241">
        <v>241</v>
      </c>
      <c r="B241" t="s">
        <v>287</v>
      </c>
      <c r="C241">
        <v>36027</v>
      </c>
    </row>
    <row r="242" spans="1:3" ht="12.75">
      <c r="A242">
        <v>242</v>
      </c>
      <c r="B242" t="s">
        <v>288</v>
      </c>
      <c r="C242">
        <v>35816</v>
      </c>
    </row>
    <row r="243" spans="1:3" ht="12.75">
      <c r="A243">
        <v>243</v>
      </c>
      <c r="B243" t="s">
        <v>289</v>
      </c>
      <c r="C243">
        <v>35095</v>
      </c>
    </row>
    <row r="244" spans="1:3" ht="12.75">
      <c r="A244">
        <v>244</v>
      </c>
      <c r="B244" t="s">
        <v>290</v>
      </c>
      <c r="C244">
        <v>35081</v>
      </c>
    </row>
    <row r="245" spans="1:3" ht="12.75">
      <c r="A245">
        <v>245</v>
      </c>
      <c r="B245" t="s">
        <v>291</v>
      </c>
      <c r="C245">
        <v>34860</v>
      </c>
    </row>
    <row r="246" spans="1:3" ht="12.75">
      <c r="A246">
        <v>246</v>
      </c>
      <c r="B246" t="s">
        <v>292</v>
      </c>
      <c r="C246">
        <v>34648</v>
      </c>
    </row>
    <row r="247" spans="1:3" ht="12.75">
      <c r="A247">
        <v>247</v>
      </c>
      <c r="B247" t="s">
        <v>293</v>
      </c>
      <c r="C247">
        <v>34595</v>
      </c>
    </row>
    <row r="248" spans="1:3" ht="12.75">
      <c r="A248">
        <v>248</v>
      </c>
      <c r="B248" t="s">
        <v>294</v>
      </c>
      <c r="C248">
        <v>34508</v>
      </c>
    </row>
    <row r="249" spans="1:3" ht="12.75">
      <c r="A249">
        <v>249</v>
      </c>
      <c r="B249" t="s">
        <v>295</v>
      </c>
      <c r="C249">
        <v>34500</v>
      </c>
    </row>
    <row r="250" spans="1:3" ht="12.75">
      <c r="A250">
        <v>250</v>
      </c>
      <c r="B250" t="s">
        <v>296</v>
      </c>
      <c r="C250">
        <v>34455</v>
      </c>
    </row>
    <row r="251" spans="1:3" ht="12.75">
      <c r="A251">
        <v>251</v>
      </c>
      <c r="B251" t="s">
        <v>297</v>
      </c>
      <c r="C251">
        <v>34426</v>
      </c>
    </row>
    <row r="252" spans="1:3" ht="12.75">
      <c r="A252">
        <v>252</v>
      </c>
      <c r="B252" t="s">
        <v>298</v>
      </c>
      <c r="C252">
        <v>34325</v>
      </c>
    </row>
    <row r="253" spans="1:3" ht="12.75">
      <c r="A253">
        <v>253</v>
      </c>
      <c r="B253" t="s">
        <v>299</v>
      </c>
      <c r="C253">
        <v>34221</v>
      </c>
    </row>
    <row r="254" spans="1:3" ht="12.75">
      <c r="A254">
        <v>254</v>
      </c>
      <c r="B254" t="s">
        <v>86</v>
      </c>
      <c r="C254">
        <v>34210</v>
      </c>
    </row>
    <row r="255" spans="1:3" ht="12.75">
      <c r="A255">
        <v>255</v>
      </c>
      <c r="B255" t="s">
        <v>300</v>
      </c>
      <c r="C255">
        <v>34029</v>
      </c>
    </row>
    <row r="256" spans="1:3" ht="12.75">
      <c r="A256">
        <v>256</v>
      </c>
      <c r="B256" t="s">
        <v>301</v>
      </c>
      <c r="C256">
        <v>33812</v>
      </c>
    </row>
    <row r="257" spans="1:3" ht="12.75">
      <c r="A257">
        <v>257</v>
      </c>
      <c r="B257" t="s">
        <v>302</v>
      </c>
      <c r="C257">
        <v>33783</v>
      </c>
    </row>
    <row r="258" spans="1:3" ht="12.75">
      <c r="A258">
        <v>258</v>
      </c>
      <c r="B258" t="s">
        <v>303</v>
      </c>
      <c r="C258">
        <v>33766</v>
      </c>
    </row>
    <row r="259" spans="1:3" ht="12.75">
      <c r="A259">
        <v>259</v>
      </c>
      <c r="B259" t="s">
        <v>304</v>
      </c>
      <c r="C259">
        <v>33639</v>
      </c>
    </row>
    <row r="260" spans="1:3" ht="12.75">
      <c r="A260">
        <v>260</v>
      </c>
      <c r="B260" t="s">
        <v>305</v>
      </c>
      <c r="C260">
        <v>33213</v>
      </c>
    </row>
    <row r="261" spans="1:3" ht="12.75">
      <c r="A261">
        <v>261</v>
      </c>
      <c r="B261" t="s">
        <v>306</v>
      </c>
      <c r="C261">
        <v>33070</v>
      </c>
    </row>
    <row r="262" spans="1:3" ht="12.75">
      <c r="A262">
        <v>262</v>
      </c>
      <c r="B262" t="s">
        <v>307</v>
      </c>
      <c r="C262">
        <v>33008</v>
      </c>
    </row>
    <row r="263" spans="1:3" ht="12.75">
      <c r="A263">
        <v>263</v>
      </c>
      <c r="B263" t="s">
        <v>308</v>
      </c>
      <c r="C263">
        <v>32985</v>
      </c>
    </row>
    <row r="264" spans="1:3" ht="12.75">
      <c r="A264">
        <v>264</v>
      </c>
      <c r="B264" t="s">
        <v>309</v>
      </c>
      <c r="C264">
        <v>32983</v>
      </c>
    </row>
    <row r="265" spans="1:3" ht="12.75">
      <c r="A265">
        <v>265</v>
      </c>
      <c r="B265" t="s">
        <v>310</v>
      </c>
      <c r="C265">
        <v>32980</v>
      </c>
    </row>
    <row r="266" spans="1:3" ht="12.75">
      <c r="A266">
        <v>266</v>
      </c>
      <c r="B266" t="s">
        <v>311</v>
      </c>
      <c r="C266">
        <v>32783</v>
      </c>
    </row>
    <row r="267" spans="1:3" ht="12.75">
      <c r="A267">
        <v>267</v>
      </c>
      <c r="B267" t="s">
        <v>312</v>
      </c>
      <c r="C267">
        <v>32700</v>
      </c>
    </row>
    <row r="268" spans="1:3" ht="12.75">
      <c r="A268">
        <v>268</v>
      </c>
      <c r="B268" t="s">
        <v>313</v>
      </c>
      <c r="C268">
        <v>32599</v>
      </c>
    </row>
    <row r="269" spans="1:3" ht="12.75">
      <c r="A269">
        <v>269</v>
      </c>
      <c r="B269" t="s">
        <v>559</v>
      </c>
      <c r="C269">
        <v>32517</v>
      </c>
    </row>
    <row r="270" spans="1:3" ht="12.75">
      <c r="A270">
        <v>270</v>
      </c>
      <c r="B270" t="s">
        <v>560</v>
      </c>
      <c r="C270">
        <v>32441</v>
      </c>
    </row>
    <row r="271" spans="1:3" ht="12.75">
      <c r="A271">
        <v>271</v>
      </c>
      <c r="B271" t="s">
        <v>561</v>
      </c>
      <c r="C271">
        <v>32386</v>
      </c>
    </row>
    <row r="272" spans="1:3" ht="12.75">
      <c r="A272">
        <v>272</v>
      </c>
      <c r="B272" t="s">
        <v>194</v>
      </c>
      <c r="C272">
        <v>31989</v>
      </c>
    </row>
    <row r="273" spans="1:3" ht="12.75">
      <c r="A273">
        <v>273</v>
      </c>
      <c r="B273" t="s">
        <v>195</v>
      </c>
      <c r="C273">
        <v>31903</v>
      </c>
    </row>
    <row r="274" spans="1:3" ht="12.75">
      <c r="A274">
        <v>274</v>
      </c>
      <c r="B274" t="s">
        <v>196</v>
      </c>
      <c r="C274">
        <v>31851</v>
      </c>
    </row>
    <row r="275" spans="1:3" ht="12.75">
      <c r="A275">
        <v>275</v>
      </c>
      <c r="B275" t="s">
        <v>197</v>
      </c>
      <c r="C275">
        <v>31823</v>
      </c>
    </row>
    <row r="276" spans="1:3" ht="12.75">
      <c r="A276">
        <v>276</v>
      </c>
      <c r="B276" t="s">
        <v>198</v>
      </c>
      <c r="C276">
        <v>31805</v>
      </c>
    </row>
    <row r="277" spans="1:3" ht="12.75">
      <c r="A277">
        <v>277</v>
      </c>
      <c r="B277" t="s">
        <v>199</v>
      </c>
      <c r="C277">
        <v>31800</v>
      </c>
    </row>
    <row r="278" spans="1:3" ht="12.75">
      <c r="A278">
        <v>278</v>
      </c>
      <c r="B278" t="s">
        <v>200</v>
      </c>
      <c r="C278">
        <v>31717</v>
      </c>
    </row>
    <row r="279" spans="1:3" ht="12.75">
      <c r="A279">
        <v>279</v>
      </c>
      <c r="B279" t="s">
        <v>201</v>
      </c>
      <c r="C279">
        <v>31715</v>
      </c>
    </row>
    <row r="280" spans="1:3" ht="12.75">
      <c r="A280">
        <v>280</v>
      </c>
      <c r="B280" t="s">
        <v>202</v>
      </c>
      <c r="C280">
        <v>31592</v>
      </c>
    </row>
    <row r="281" spans="1:3" ht="12.75">
      <c r="A281">
        <v>281</v>
      </c>
      <c r="B281" t="s">
        <v>203</v>
      </c>
      <c r="C281">
        <v>31525</v>
      </c>
    </row>
    <row r="282" spans="1:3" ht="12.75">
      <c r="A282">
        <v>282</v>
      </c>
      <c r="B282" t="s">
        <v>204</v>
      </c>
      <c r="C282">
        <v>31463</v>
      </c>
    </row>
    <row r="283" spans="1:3" ht="12.75">
      <c r="A283">
        <v>283</v>
      </c>
      <c r="B283" t="s">
        <v>87</v>
      </c>
      <c r="C283">
        <v>31407</v>
      </c>
    </row>
    <row r="284" spans="1:3" ht="12.75">
      <c r="A284">
        <v>284</v>
      </c>
      <c r="B284" t="s">
        <v>205</v>
      </c>
      <c r="C284">
        <v>31402</v>
      </c>
    </row>
    <row r="285" spans="1:3" ht="12.75">
      <c r="A285">
        <v>285</v>
      </c>
      <c r="B285" t="s">
        <v>206</v>
      </c>
      <c r="C285">
        <v>31398</v>
      </c>
    </row>
    <row r="286" spans="1:3" ht="12.75">
      <c r="A286">
        <v>286</v>
      </c>
      <c r="B286" t="s">
        <v>207</v>
      </c>
      <c r="C286">
        <v>30946</v>
      </c>
    </row>
    <row r="287" spans="1:3" ht="12.75">
      <c r="A287">
        <v>287</v>
      </c>
      <c r="B287" t="s">
        <v>208</v>
      </c>
      <c r="C287">
        <v>30802</v>
      </c>
    </row>
    <row r="288" spans="1:3" ht="12.75">
      <c r="A288">
        <v>288</v>
      </c>
      <c r="B288" t="s">
        <v>209</v>
      </c>
      <c r="C288">
        <v>30636</v>
      </c>
    </row>
    <row r="289" spans="1:3" ht="12.75">
      <c r="A289">
        <v>289</v>
      </c>
      <c r="B289" t="s">
        <v>210</v>
      </c>
      <c r="C289">
        <v>30467</v>
      </c>
    </row>
    <row r="290" spans="1:3" ht="12.75">
      <c r="A290">
        <v>290</v>
      </c>
      <c r="B290" t="s">
        <v>211</v>
      </c>
      <c r="C290">
        <v>30452</v>
      </c>
    </row>
    <row r="291" spans="1:3" ht="12.75">
      <c r="A291">
        <v>291</v>
      </c>
      <c r="B291" t="s">
        <v>212</v>
      </c>
      <c r="C291">
        <v>30383</v>
      </c>
    </row>
    <row r="292" spans="1:3" ht="12.75">
      <c r="A292">
        <v>292</v>
      </c>
      <c r="B292" t="s">
        <v>213</v>
      </c>
      <c r="C292">
        <v>30257</v>
      </c>
    </row>
    <row r="293" spans="1:3" ht="12.75">
      <c r="A293">
        <v>293</v>
      </c>
      <c r="B293" t="s">
        <v>214</v>
      </c>
      <c r="C293">
        <v>30183</v>
      </c>
    </row>
    <row r="294" spans="1:3" ht="12.75">
      <c r="A294">
        <v>294</v>
      </c>
      <c r="B294" t="s">
        <v>215</v>
      </c>
      <c r="C294">
        <v>29935</v>
      </c>
    </row>
    <row r="295" spans="1:3" ht="12.75">
      <c r="A295">
        <v>295</v>
      </c>
      <c r="B295" t="s">
        <v>216</v>
      </c>
      <c r="C295">
        <v>29611</v>
      </c>
    </row>
    <row r="296" spans="1:3" ht="12.75">
      <c r="A296">
        <v>296</v>
      </c>
      <c r="B296" t="s">
        <v>217</v>
      </c>
      <c r="C296">
        <v>29452</v>
      </c>
    </row>
    <row r="297" spans="1:3" ht="12.75">
      <c r="A297">
        <v>297</v>
      </c>
      <c r="B297" t="s">
        <v>218</v>
      </c>
      <c r="C297">
        <v>29359</v>
      </c>
    </row>
    <row r="298" spans="1:3" ht="12.75">
      <c r="A298">
        <v>298</v>
      </c>
      <c r="B298" t="s">
        <v>219</v>
      </c>
      <c r="C298">
        <v>29348</v>
      </c>
    </row>
    <row r="299" spans="1:3" ht="12.75">
      <c r="A299">
        <v>299</v>
      </c>
      <c r="B299" t="s">
        <v>220</v>
      </c>
      <c r="C299">
        <v>29272</v>
      </c>
    </row>
    <row r="300" spans="1:3" ht="12.75">
      <c r="A300">
        <v>300</v>
      </c>
      <c r="B300" t="s">
        <v>88</v>
      </c>
      <c r="C300">
        <v>29265</v>
      </c>
    </row>
    <row r="301" spans="1:3" ht="12.75">
      <c r="A301">
        <v>301</v>
      </c>
      <c r="B301" t="s">
        <v>221</v>
      </c>
      <c r="C301">
        <v>29178</v>
      </c>
    </row>
    <row r="302" spans="1:3" ht="12.75">
      <c r="A302">
        <v>302</v>
      </c>
      <c r="B302" t="s">
        <v>222</v>
      </c>
      <c r="C302">
        <v>28773</v>
      </c>
    </row>
    <row r="303" spans="1:3" ht="12.75">
      <c r="A303">
        <v>303</v>
      </c>
      <c r="B303" t="s">
        <v>223</v>
      </c>
      <c r="C303">
        <v>28763</v>
      </c>
    </row>
    <row r="304" spans="1:3" ht="12.75">
      <c r="A304">
        <v>304</v>
      </c>
      <c r="B304" t="s">
        <v>224</v>
      </c>
      <c r="C304">
        <v>28737</v>
      </c>
    </row>
    <row r="305" spans="1:3" ht="12.75">
      <c r="A305">
        <v>305</v>
      </c>
      <c r="B305" t="s">
        <v>225</v>
      </c>
      <c r="C305">
        <v>28696</v>
      </c>
    </row>
    <row r="306" spans="1:3" ht="12.75">
      <c r="A306">
        <v>306</v>
      </c>
      <c r="B306" t="s">
        <v>226</v>
      </c>
      <c r="C306">
        <v>28650</v>
      </c>
    </row>
    <row r="307" spans="1:3" ht="12.75">
      <c r="A307">
        <v>307</v>
      </c>
      <c r="B307" t="s">
        <v>227</v>
      </c>
      <c r="C307">
        <v>28484</v>
      </c>
    </row>
    <row r="308" spans="1:3" ht="12.75">
      <c r="A308">
        <v>308</v>
      </c>
      <c r="B308" t="s">
        <v>228</v>
      </c>
      <c r="C308">
        <v>28303</v>
      </c>
    </row>
    <row r="309" spans="1:3" ht="12.75">
      <c r="A309">
        <v>309</v>
      </c>
      <c r="B309" t="s">
        <v>229</v>
      </c>
      <c r="C309">
        <v>28228</v>
      </c>
    </row>
    <row r="310" spans="1:3" ht="12.75">
      <c r="A310">
        <v>310</v>
      </c>
      <c r="B310" t="s">
        <v>230</v>
      </c>
      <c r="C310">
        <v>28173</v>
      </c>
    </row>
    <row r="311" spans="1:3" ht="12.75">
      <c r="A311">
        <v>311</v>
      </c>
      <c r="B311" t="s">
        <v>231</v>
      </c>
      <c r="C311">
        <v>28144</v>
      </c>
    </row>
    <row r="312" spans="1:3" ht="12.75">
      <c r="A312">
        <v>312</v>
      </c>
      <c r="B312" t="s">
        <v>232</v>
      </c>
      <c r="C312">
        <v>28083</v>
      </c>
    </row>
    <row r="313" spans="1:3" ht="12.75">
      <c r="A313">
        <v>313</v>
      </c>
      <c r="B313" t="s">
        <v>233</v>
      </c>
      <c r="C313">
        <v>28024</v>
      </c>
    </row>
    <row r="314" spans="1:3" ht="12.75">
      <c r="A314">
        <v>314</v>
      </c>
      <c r="B314" t="s">
        <v>234</v>
      </c>
      <c r="C314">
        <v>27964</v>
      </c>
    </row>
    <row r="315" spans="1:3" ht="12.75">
      <c r="A315">
        <v>315</v>
      </c>
      <c r="B315" t="s">
        <v>235</v>
      </c>
      <c r="C315">
        <v>27947</v>
      </c>
    </row>
    <row r="316" spans="1:3" ht="12.75">
      <c r="A316">
        <v>316</v>
      </c>
      <c r="B316" t="s">
        <v>236</v>
      </c>
      <c r="C316">
        <v>27900</v>
      </c>
    </row>
    <row r="317" spans="1:3" ht="12.75">
      <c r="A317">
        <v>317</v>
      </c>
      <c r="B317" t="s">
        <v>237</v>
      </c>
      <c r="C317">
        <v>27802</v>
      </c>
    </row>
    <row r="318" spans="1:3" ht="12.75">
      <c r="A318">
        <v>318</v>
      </c>
      <c r="B318" t="s">
        <v>238</v>
      </c>
      <c r="C318">
        <v>27792</v>
      </c>
    </row>
    <row r="319" spans="1:3" ht="12.75">
      <c r="A319">
        <v>319</v>
      </c>
      <c r="B319" t="s">
        <v>89</v>
      </c>
      <c r="C319">
        <v>27384</v>
      </c>
    </row>
    <row r="320" spans="1:3" ht="12.75">
      <c r="A320">
        <v>320</v>
      </c>
      <c r="B320" t="s">
        <v>239</v>
      </c>
      <c r="C320">
        <v>27353</v>
      </c>
    </row>
    <row r="321" spans="1:3" ht="12.75">
      <c r="A321">
        <v>321</v>
      </c>
      <c r="B321" t="s">
        <v>240</v>
      </c>
      <c r="C321">
        <v>27333</v>
      </c>
    </row>
    <row r="322" spans="1:3" ht="12.75">
      <c r="A322">
        <v>322</v>
      </c>
      <c r="B322" t="s">
        <v>241</v>
      </c>
      <c r="C322">
        <v>27268</v>
      </c>
    </row>
    <row r="323" spans="1:3" ht="12.75">
      <c r="A323">
        <v>323</v>
      </c>
      <c r="B323" t="s">
        <v>242</v>
      </c>
      <c r="C323">
        <v>27268</v>
      </c>
    </row>
    <row r="324" spans="1:3" ht="12.75">
      <c r="A324">
        <v>324</v>
      </c>
      <c r="B324" t="s">
        <v>243</v>
      </c>
      <c r="C324">
        <v>27248</v>
      </c>
    </row>
    <row r="325" spans="1:3" ht="12.75">
      <c r="A325">
        <v>325</v>
      </c>
      <c r="B325" t="s">
        <v>244</v>
      </c>
      <c r="C325">
        <v>27185</v>
      </c>
    </row>
    <row r="326" spans="1:3" ht="12.75">
      <c r="A326">
        <v>326</v>
      </c>
      <c r="B326" t="s">
        <v>245</v>
      </c>
      <c r="C326">
        <v>27176</v>
      </c>
    </row>
    <row r="327" spans="1:3" ht="12.75">
      <c r="A327">
        <v>327</v>
      </c>
      <c r="B327" t="s">
        <v>246</v>
      </c>
      <c r="C327">
        <v>27111</v>
      </c>
    </row>
    <row r="328" spans="1:3" ht="12.75">
      <c r="A328">
        <v>328</v>
      </c>
      <c r="B328" t="s">
        <v>247</v>
      </c>
      <c r="C328">
        <v>27037</v>
      </c>
    </row>
    <row r="329" spans="1:3" ht="12.75">
      <c r="A329">
        <v>329</v>
      </c>
      <c r="B329" t="s">
        <v>248</v>
      </c>
      <c r="C329">
        <v>26956</v>
      </c>
    </row>
    <row r="330" spans="1:3" ht="12.75">
      <c r="A330">
        <v>330</v>
      </c>
      <c r="B330" t="s">
        <v>249</v>
      </c>
      <c r="C330">
        <v>26867</v>
      </c>
    </row>
    <row r="331" spans="1:3" ht="12.75">
      <c r="A331">
        <v>331</v>
      </c>
      <c r="B331" t="s">
        <v>250</v>
      </c>
      <c r="C331">
        <v>26822</v>
      </c>
    </row>
    <row r="332" spans="1:3" ht="12.75">
      <c r="A332">
        <v>332</v>
      </c>
      <c r="B332" t="s">
        <v>251</v>
      </c>
      <c r="C332">
        <v>26809</v>
      </c>
    </row>
    <row r="333" spans="1:3" ht="12.75">
      <c r="A333">
        <v>333</v>
      </c>
      <c r="B333" t="s">
        <v>314</v>
      </c>
      <c r="C333">
        <v>26805</v>
      </c>
    </row>
    <row r="334" spans="1:3" ht="12.75">
      <c r="A334">
        <v>334</v>
      </c>
      <c r="B334" t="s">
        <v>315</v>
      </c>
      <c r="C334">
        <v>26694</v>
      </c>
    </row>
    <row r="335" spans="1:3" ht="12.75">
      <c r="A335">
        <v>335</v>
      </c>
      <c r="B335" t="s">
        <v>0</v>
      </c>
      <c r="C335">
        <v>26671</v>
      </c>
    </row>
    <row r="336" spans="1:3" ht="12.75">
      <c r="A336">
        <v>336</v>
      </c>
      <c r="B336" t="s">
        <v>1</v>
      </c>
      <c r="C336">
        <v>26544</v>
      </c>
    </row>
    <row r="337" spans="1:3" ht="12.75">
      <c r="A337">
        <v>337</v>
      </c>
      <c r="B337" t="s">
        <v>2</v>
      </c>
      <c r="C337">
        <v>26500</v>
      </c>
    </row>
    <row r="338" spans="1:3" ht="12.75">
      <c r="A338">
        <v>338</v>
      </c>
      <c r="B338" t="s">
        <v>3</v>
      </c>
      <c r="C338">
        <v>26361</v>
      </c>
    </row>
    <row r="339" spans="1:3" ht="12.75">
      <c r="A339">
        <v>339</v>
      </c>
      <c r="B339" t="s">
        <v>4</v>
      </c>
      <c r="C339">
        <v>26359</v>
      </c>
    </row>
    <row r="340" spans="1:3" ht="12.75">
      <c r="A340">
        <v>340</v>
      </c>
      <c r="B340" t="s">
        <v>621</v>
      </c>
      <c r="C340">
        <v>26344</v>
      </c>
    </row>
    <row r="341" spans="1:3" ht="12.75">
      <c r="A341">
        <v>341</v>
      </c>
      <c r="B341" t="s">
        <v>622</v>
      </c>
      <c r="C341">
        <v>26331</v>
      </c>
    </row>
    <row r="342" spans="1:3" ht="12.75">
      <c r="A342">
        <v>342</v>
      </c>
      <c r="B342" t="s">
        <v>623</v>
      </c>
      <c r="C342">
        <v>26194</v>
      </c>
    </row>
    <row r="343" spans="1:3" ht="12.75">
      <c r="A343">
        <v>343</v>
      </c>
      <c r="B343" t="s">
        <v>624</v>
      </c>
      <c r="C343">
        <v>26174</v>
      </c>
    </row>
    <row r="344" spans="1:3" ht="12.75">
      <c r="A344">
        <v>344</v>
      </c>
      <c r="B344" t="s">
        <v>625</v>
      </c>
      <c r="C344">
        <v>25872</v>
      </c>
    </row>
    <row r="345" spans="1:3" ht="12.75">
      <c r="A345">
        <v>345</v>
      </c>
      <c r="B345" t="s">
        <v>626</v>
      </c>
      <c r="C345">
        <v>25868</v>
      </c>
    </row>
    <row r="346" spans="1:3" ht="12.75">
      <c r="A346">
        <v>346</v>
      </c>
      <c r="B346" t="s">
        <v>627</v>
      </c>
      <c r="C346">
        <v>25842</v>
      </c>
    </row>
    <row r="347" spans="1:3" ht="12.75">
      <c r="A347">
        <v>347</v>
      </c>
      <c r="B347" t="s">
        <v>628</v>
      </c>
      <c r="C347">
        <v>25816</v>
      </c>
    </row>
    <row r="348" spans="1:3" ht="12.75">
      <c r="A348">
        <v>348</v>
      </c>
      <c r="B348" t="s">
        <v>629</v>
      </c>
      <c r="C348">
        <v>25787</v>
      </c>
    </row>
    <row r="349" spans="1:3" ht="12.75">
      <c r="A349">
        <v>349</v>
      </c>
      <c r="B349" t="s">
        <v>630</v>
      </c>
      <c r="C349">
        <v>25731</v>
      </c>
    </row>
    <row r="350" spans="1:3" ht="12.75">
      <c r="A350">
        <v>350</v>
      </c>
      <c r="B350" t="s">
        <v>631</v>
      </c>
      <c r="C350">
        <v>25704</v>
      </c>
    </row>
    <row r="351" spans="1:3" ht="12.75">
      <c r="A351">
        <v>351</v>
      </c>
      <c r="B351" t="s">
        <v>632</v>
      </c>
      <c r="C351">
        <v>25681</v>
      </c>
    </row>
    <row r="352" spans="1:3" ht="12.75">
      <c r="A352">
        <v>352</v>
      </c>
      <c r="B352" t="s">
        <v>633</v>
      </c>
      <c r="C352">
        <v>25677</v>
      </c>
    </row>
    <row r="353" spans="1:3" ht="12.75">
      <c r="A353">
        <v>353</v>
      </c>
      <c r="B353" t="s">
        <v>634</v>
      </c>
      <c r="C353">
        <v>25643</v>
      </c>
    </row>
    <row r="354" spans="1:3" ht="12.75">
      <c r="A354">
        <v>354</v>
      </c>
      <c r="B354" t="s">
        <v>635</v>
      </c>
      <c r="C354">
        <v>25600</v>
      </c>
    </row>
    <row r="355" spans="1:3" ht="12.75">
      <c r="A355">
        <v>355</v>
      </c>
      <c r="B355" t="s">
        <v>636</v>
      </c>
      <c r="C355">
        <v>25589</v>
      </c>
    </row>
    <row r="356" spans="1:3" ht="12.75">
      <c r="A356">
        <v>356</v>
      </c>
      <c r="B356" t="s">
        <v>637</v>
      </c>
      <c r="C356">
        <v>25516</v>
      </c>
    </row>
    <row r="357" spans="1:3" ht="12.75">
      <c r="A357">
        <v>357</v>
      </c>
      <c r="B357" t="s">
        <v>638</v>
      </c>
      <c r="C357">
        <v>25506</v>
      </c>
    </row>
    <row r="358" spans="1:3" ht="12.75">
      <c r="A358">
        <v>358</v>
      </c>
      <c r="B358" t="s">
        <v>639</v>
      </c>
      <c r="C358">
        <v>25480</v>
      </c>
    </row>
    <row r="359" spans="1:3" ht="12.75">
      <c r="A359">
        <v>359</v>
      </c>
      <c r="B359" t="s">
        <v>640</v>
      </c>
      <c r="C359">
        <v>25362</v>
      </c>
    </row>
    <row r="360" spans="1:3" ht="12.75">
      <c r="A360">
        <v>360</v>
      </c>
      <c r="B360" t="s">
        <v>641</v>
      </c>
      <c r="C360">
        <v>25341</v>
      </c>
    </row>
    <row r="361" spans="1:3" ht="12.75">
      <c r="A361">
        <v>361</v>
      </c>
      <c r="B361" t="s">
        <v>642</v>
      </c>
      <c r="C361">
        <v>25251</v>
      </c>
    </row>
    <row r="362" spans="1:3" ht="12.75">
      <c r="A362">
        <v>362</v>
      </c>
      <c r="B362" t="s">
        <v>643</v>
      </c>
      <c r="C362">
        <v>25238</v>
      </c>
    </row>
    <row r="363" spans="1:3" ht="12.75">
      <c r="A363">
        <v>363</v>
      </c>
      <c r="B363" t="s">
        <v>644</v>
      </c>
      <c r="C363">
        <v>25216</v>
      </c>
    </row>
    <row r="364" spans="1:3" ht="12.75">
      <c r="A364">
        <v>364</v>
      </c>
      <c r="B364" t="s">
        <v>645</v>
      </c>
      <c r="C364">
        <v>25098</v>
      </c>
    </row>
    <row r="365" spans="1:3" ht="12.75">
      <c r="A365">
        <v>365</v>
      </c>
      <c r="B365" t="s">
        <v>646</v>
      </c>
      <c r="C365">
        <v>25020</v>
      </c>
    </row>
    <row r="366" spans="1:3" ht="12.75">
      <c r="A366">
        <v>366</v>
      </c>
      <c r="B366" t="s">
        <v>647</v>
      </c>
      <c r="C366">
        <v>24981</v>
      </c>
    </row>
    <row r="367" spans="1:3" ht="12.75">
      <c r="A367">
        <v>367</v>
      </c>
      <c r="B367" t="s">
        <v>648</v>
      </c>
      <c r="C367">
        <v>24843</v>
      </c>
    </row>
    <row r="368" spans="1:3" ht="12.75">
      <c r="A368">
        <v>368</v>
      </c>
      <c r="B368" t="s">
        <v>649</v>
      </c>
      <c r="C368">
        <v>24793</v>
      </c>
    </row>
    <row r="369" spans="1:3" ht="12.75">
      <c r="A369">
        <v>369</v>
      </c>
      <c r="B369" t="s">
        <v>650</v>
      </c>
      <c r="C369">
        <v>24685</v>
      </c>
    </row>
    <row r="370" spans="1:3" ht="12.75">
      <c r="A370">
        <v>370</v>
      </c>
      <c r="B370" t="s">
        <v>651</v>
      </c>
      <c r="C370">
        <v>24681</v>
      </c>
    </row>
    <row r="371" spans="1:3" ht="12.75">
      <c r="A371">
        <v>371</v>
      </c>
      <c r="B371" t="s">
        <v>652</v>
      </c>
      <c r="C371">
        <v>24645</v>
      </c>
    </row>
    <row r="372" spans="1:3" ht="12.75">
      <c r="A372">
        <v>372</v>
      </c>
      <c r="B372" t="s">
        <v>653</v>
      </c>
      <c r="C372">
        <v>24607</v>
      </c>
    </row>
    <row r="373" spans="1:3" ht="12.75">
      <c r="A373">
        <v>373</v>
      </c>
      <c r="B373" t="s">
        <v>654</v>
      </c>
      <c r="C373">
        <v>24524</v>
      </c>
    </row>
    <row r="374" spans="1:3" ht="12.75">
      <c r="A374">
        <v>374</v>
      </c>
      <c r="B374" t="s">
        <v>655</v>
      </c>
      <c r="C374">
        <v>24521</v>
      </c>
    </row>
    <row r="375" spans="1:3" ht="12.75">
      <c r="A375">
        <v>375</v>
      </c>
      <c r="B375" t="s">
        <v>656</v>
      </c>
      <c r="C375">
        <v>24455</v>
      </c>
    </row>
    <row r="376" spans="1:3" ht="12.75">
      <c r="A376">
        <v>376</v>
      </c>
      <c r="B376" t="s">
        <v>657</v>
      </c>
      <c r="C376">
        <v>24400</v>
      </c>
    </row>
    <row r="377" spans="1:3" ht="12.75">
      <c r="A377">
        <v>377</v>
      </c>
      <c r="B377" t="s">
        <v>658</v>
      </c>
      <c r="C377">
        <v>24358</v>
      </c>
    </row>
    <row r="378" spans="1:3" ht="12.75">
      <c r="A378">
        <v>378</v>
      </c>
      <c r="B378" t="s">
        <v>659</v>
      </c>
      <c r="C378">
        <v>24335</v>
      </c>
    </row>
    <row r="379" spans="1:3" ht="12.75">
      <c r="A379">
        <v>379</v>
      </c>
      <c r="B379" t="s">
        <v>660</v>
      </c>
      <c r="C379">
        <v>24002</v>
      </c>
    </row>
    <row r="380" spans="1:3" ht="12.75">
      <c r="A380">
        <v>380</v>
      </c>
      <c r="B380" t="s">
        <v>661</v>
      </c>
      <c r="C380">
        <v>23987</v>
      </c>
    </row>
    <row r="381" spans="1:3" ht="12.75">
      <c r="A381">
        <v>381</v>
      </c>
      <c r="B381" t="s">
        <v>662</v>
      </c>
      <c r="C381">
        <v>23984</v>
      </c>
    </row>
    <row r="382" spans="1:3" ht="12.75">
      <c r="A382">
        <v>382</v>
      </c>
      <c r="B382" t="s">
        <v>84</v>
      </c>
      <c r="C382">
        <v>23969</v>
      </c>
    </row>
    <row r="383" spans="1:3" ht="12.75">
      <c r="A383">
        <v>383</v>
      </c>
      <c r="B383" t="s">
        <v>663</v>
      </c>
      <c r="C383">
        <v>23876</v>
      </c>
    </row>
    <row r="384" spans="1:3" ht="12.75">
      <c r="A384">
        <v>384</v>
      </c>
      <c r="B384" t="s">
        <v>664</v>
      </c>
      <c r="C384">
        <v>23684</v>
      </c>
    </row>
    <row r="385" spans="1:3" ht="12.75">
      <c r="A385">
        <v>385</v>
      </c>
      <c r="B385" t="s">
        <v>665</v>
      </c>
      <c r="C385">
        <v>23650</v>
      </c>
    </row>
    <row r="386" spans="1:3" ht="12.75">
      <c r="A386">
        <v>386</v>
      </c>
      <c r="B386" t="s">
        <v>666</v>
      </c>
      <c r="C386">
        <v>23577</v>
      </c>
    </row>
    <row r="387" spans="1:3" ht="12.75">
      <c r="A387">
        <v>387</v>
      </c>
      <c r="B387" t="s">
        <v>667</v>
      </c>
      <c r="C387">
        <v>23573</v>
      </c>
    </row>
    <row r="388" spans="1:3" ht="12.75">
      <c r="A388">
        <v>388</v>
      </c>
      <c r="B388" t="s">
        <v>668</v>
      </c>
      <c r="C388">
        <v>23499</v>
      </c>
    </row>
    <row r="389" spans="1:3" ht="12.75">
      <c r="A389">
        <v>389</v>
      </c>
      <c r="B389" t="s">
        <v>669</v>
      </c>
      <c r="C389">
        <v>23489</v>
      </c>
    </row>
    <row r="390" spans="1:3" ht="12.75">
      <c r="A390">
        <v>390</v>
      </c>
      <c r="B390" t="s">
        <v>670</v>
      </c>
      <c r="C390">
        <v>23386</v>
      </c>
    </row>
    <row r="391" spans="1:3" ht="12.75">
      <c r="A391">
        <v>391</v>
      </c>
      <c r="B391" t="s">
        <v>671</v>
      </c>
      <c r="C391">
        <v>23213</v>
      </c>
    </row>
    <row r="392" spans="1:3" ht="12.75">
      <c r="A392">
        <v>392</v>
      </c>
      <c r="B392" t="s">
        <v>672</v>
      </c>
      <c r="C392">
        <v>23166</v>
      </c>
    </row>
    <row r="393" spans="1:3" ht="12.75">
      <c r="A393">
        <v>393</v>
      </c>
      <c r="B393" t="s">
        <v>65</v>
      </c>
      <c r="C393">
        <v>23121</v>
      </c>
    </row>
    <row r="394" spans="1:3" ht="12.75">
      <c r="A394">
        <v>394</v>
      </c>
      <c r="B394" t="s">
        <v>66</v>
      </c>
      <c r="C394">
        <v>23089</v>
      </c>
    </row>
    <row r="395" spans="1:3" ht="12.75">
      <c r="A395">
        <v>395</v>
      </c>
      <c r="B395" t="s">
        <v>67</v>
      </c>
      <c r="C395">
        <v>22981</v>
      </c>
    </row>
    <row r="396" spans="1:3" ht="12.75">
      <c r="A396">
        <v>396</v>
      </c>
      <c r="B396" t="s">
        <v>316</v>
      </c>
      <c r="C396">
        <v>22737</v>
      </c>
    </row>
    <row r="397" spans="1:3" ht="12.75">
      <c r="A397">
        <v>397</v>
      </c>
      <c r="B397" t="s">
        <v>317</v>
      </c>
      <c r="C397">
        <v>22602</v>
      </c>
    </row>
    <row r="398" spans="1:3" ht="12.75">
      <c r="A398">
        <v>398</v>
      </c>
      <c r="B398" t="s">
        <v>318</v>
      </c>
      <c r="C398">
        <v>22551</v>
      </c>
    </row>
    <row r="399" spans="1:3" ht="12.75">
      <c r="A399">
        <v>399</v>
      </c>
      <c r="B399" t="s">
        <v>319</v>
      </c>
      <c r="C399">
        <v>22411</v>
      </c>
    </row>
    <row r="400" spans="1:3" ht="12.75">
      <c r="A400">
        <v>400</v>
      </c>
      <c r="B400" t="s">
        <v>320</v>
      </c>
      <c r="C400">
        <v>22331</v>
      </c>
    </row>
    <row r="401" spans="1:3" ht="12.75">
      <c r="A401">
        <v>401</v>
      </c>
      <c r="B401" t="s">
        <v>321</v>
      </c>
      <c r="C401">
        <v>22251</v>
      </c>
    </row>
    <row r="402" spans="1:3" ht="12.75">
      <c r="A402">
        <v>402</v>
      </c>
      <c r="B402" t="s">
        <v>322</v>
      </c>
      <c r="C402">
        <v>22240</v>
      </c>
    </row>
    <row r="403" spans="1:3" ht="12.75">
      <c r="A403">
        <v>403</v>
      </c>
      <c r="B403" t="s">
        <v>323</v>
      </c>
      <c r="C403">
        <v>22185</v>
      </c>
    </row>
    <row r="404" spans="1:3" ht="12.75">
      <c r="A404">
        <v>404</v>
      </c>
      <c r="B404" t="s">
        <v>324</v>
      </c>
      <c r="C404">
        <v>22170</v>
      </c>
    </row>
    <row r="405" spans="1:3" ht="12.75">
      <c r="A405">
        <v>405</v>
      </c>
      <c r="B405" t="s">
        <v>325</v>
      </c>
      <c r="C405">
        <v>22050</v>
      </c>
    </row>
    <row r="406" spans="1:3" ht="12.75">
      <c r="A406">
        <v>406</v>
      </c>
      <c r="B406" t="s">
        <v>326</v>
      </c>
      <c r="C406">
        <v>21979</v>
      </c>
    </row>
    <row r="407" spans="1:3" ht="12.75">
      <c r="A407">
        <v>407</v>
      </c>
      <c r="B407" t="s">
        <v>92</v>
      </c>
      <c r="C407">
        <v>21966</v>
      </c>
    </row>
    <row r="408" spans="1:3" ht="12.75">
      <c r="A408">
        <v>408</v>
      </c>
      <c r="B408" t="s">
        <v>327</v>
      </c>
      <c r="C408">
        <v>21954</v>
      </c>
    </row>
    <row r="409" spans="1:3" ht="12.75">
      <c r="A409">
        <v>409</v>
      </c>
      <c r="B409" t="s">
        <v>328</v>
      </c>
      <c r="C409">
        <v>21915</v>
      </c>
    </row>
    <row r="410" spans="1:3" ht="12.75">
      <c r="A410">
        <v>410</v>
      </c>
      <c r="B410" t="s">
        <v>329</v>
      </c>
      <c r="C410">
        <v>21852</v>
      </c>
    </row>
    <row r="411" spans="1:3" ht="12.75">
      <c r="A411">
        <v>411</v>
      </c>
      <c r="B411" t="s">
        <v>330</v>
      </c>
      <c r="C411">
        <v>21759</v>
      </c>
    </row>
    <row r="412" spans="1:3" ht="12.75">
      <c r="A412">
        <v>412</v>
      </c>
      <c r="B412" t="s">
        <v>331</v>
      </c>
      <c r="C412">
        <v>21758</v>
      </c>
    </row>
    <row r="413" spans="1:3" ht="12.75">
      <c r="A413">
        <v>413</v>
      </c>
      <c r="B413" t="s">
        <v>332</v>
      </c>
      <c r="C413">
        <v>21750</v>
      </c>
    </row>
    <row r="414" spans="1:3" ht="12.75">
      <c r="A414">
        <v>414</v>
      </c>
      <c r="B414" t="s">
        <v>333</v>
      </c>
      <c r="C414">
        <v>21743</v>
      </c>
    </row>
    <row r="415" spans="1:3" ht="12.75">
      <c r="A415">
        <v>415</v>
      </c>
      <c r="B415" t="s">
        <v>334</v>
      </c>
      <c r="C415">
        <v>21698</v>
      </c>
    </row>
    <row r="416" spans="1:3" ht="12.75">
      <c r="A416">
        <v>416</v>
      </c>
      <c r="B416" t="s">
        <v>335</v>
      </c>
      <c r="C416">
        <v>21608</v>
      </c>
    </row>
    <row r="417" spans="1:3" ht="12.75">
      <c r="A417">
        <v>417</v>
      </c>
      <c r="B417" t="s">
        <v>336</v>
      </c>
      <c r="C417">
        <v>21605</v>
      </c>
    </row>
    <row r="418" spans="1:3" ht="12.75">
      <c r="A418">
        <v>418</v>
      </c>
      <c r="B418" t="s">
        <v>337</v>
      </c>
      <c r="C418">
        <v>21583</v>
      </c>
    </row>
    <row r="419" spans="1:3" ht="12.75">
      <c r="A419">
        <v>419</v>
      </c>
      <c r="B419" t="s">
        <v>338</v>
      </c>
      <c r="C419">
        <v>21574</v>
      </c>
    </row>
    <row r="420" spans="1:3" ht="12.75">
      <c r="A420">
        <v>420</v>
      </c>
      <c r="B420" t="s">
        <v>339</v>
      </c>
      <c r="C420">
        <v>21414</v>
      </c>
    </row>
    <row r="421" spans="1:3" ht="12.75">
      <c r="A421">
        <v>421</v>
      </c>
      <c r="B421" t="s">
        <v>340</v>
      </c>
      <c r="C421">
        <v>21397</v>
      </c>
    </row>
    <row r="422" spans="1:3" ht="12.75">
      <c r="A422">
        <v>422</v>
      </c>
      <c r="B422" t="s">
        <v>93</v>
      </c>
      <c r="C422">
        <v>21149</v>
      </c>
    </row>
    <row r="423" spans="1:3" ht="12.75">
      <c r="A423">
        <v>423</v>
      </c>
      <c r="B423" t="s">
        <v>341</v>
      </c>
      <c r="C423">
        <v>21142</v>
      </c>
    </row>
    <row r="424" spans="1:3" ht="12.75">
      <c r="A424">
        <v>424</v>
      </c>
      <c r="B424" t="s">
        <v>342</v>
      </c>
      <c r="C424">
        <v>21140</v>
      </c>
    </row>
    <row r="425" spans="1:3" ht="12.75">
      <c r="A425">
        <v>425</v>
      </c>
      <c r="B425" t="s">
        <v>343</v>
      </c>
      <c r="C425">
        <v>21115</v>
      </c>
    </row>
    <row r="426" spans="1:3" ht="12.75">
      <c r="A426">
        <v>426</v>
      </c>
      <c r="B426" t="s">
        <v>344</v>
      </c>
      <c r="C426">
        <v>21086</v>
      </c>
    </row>
    <row r="427" spans="1:3" ht="12.75">
      <c r="A427">
        <v>427</v>
      </c>
      <c r="B427" t="s">
        <v>345</v>
      </c>
      <c r="C427">
        <v>20967</v>
      </c>
    </row>
    <row r="428" spans="1:3" ht="12.75">
      <c r="A428">
        <v>428</v>
      </c>
      <c r="B428" t="s">
        <v>346</v>
      </c>
      <c r="C428">
        <v>20824</v>
      </c>
    </row>
    <row r="429" spans="1:3" ht="12.75">
      <c r="A429">
        <v>429</v>
      </c>
      <c r="B429" t="s">
        <v>347</v>
      </c>
      <c r="C429">
        <v>20808</v>
      </c>
    </row>
    <row r="430" spans="1:3" ht="12.75">
      <c r="A430">
        <v>430</v>
      </c>
      <c r="B430" t="s">
        <v>348</v>
      </c>
      <c r="C430">
        <v>20779</v>
      </c>
    </row>
    <row r="431" spans="1:3" ht="12.75">
      <c r="A431">
        <v>431</v>
      </c>
      <c r="B431" t="s">
        <v>349</v>
      </c>
      <c r="C431">
        <v>20746</v>
      </c>
    </row>
    <row r="432" spans="1:3" ht="12.75">
      <c r="A432">
        <v>432</v>
      </c>
      <c r="B432" t="s">
        <v>350</v>
      </c>
      <c r="C432">
        <v>20725</v>
      </c>
    </row>
    <row r="433" spans="1:3" ht="12.75">
      <c r="A433">
        <v>433</v>
      </c>
      <c r="B433" t="s">
        <v>351</v>
      </c>
      <c r="C433">
        <v>20707</v>
      </c>
    </row>
    <row r="434" spans="1:3" ht="12.75">
      <c r="A434">
        <v>434</v>
      </c>
      <c r="B434" t="s">
        <v>352</v>
      </c>
      <c r="C434">
        <v>20694</v>
      </c>
    </row>
    <row r="435" spans="1:3" ht="12.75">
      <c r="A435">
        <v>435</v>
      </c>
      <c r="B435" t="s">
        <v>353</v>
      </c>
      <c r="C435">
        <v>20649</v>
      </c>
    </row>
    <row r="436" spans="1:3" ht="12.75">
      <c r="A436">
        <v>436</v>
      </c>
      <c r="B436" t="s">
        <v>354</v>
      </c>
      <c r="C436">
        <v>20574</v>
      </c>
    </row>
    <row r="437" spans="1:3" ht="12.75">
      <c r="A437">
        <v>437</v>
      </c>
      <c r="B437" t="s">
        <v>355</v>
      </c>
      <c r="C437">
        <v>20558</v>
      </c>
    </row>
    <row r="438" spans="1:3" ht="12.75">
      <c r="A438">
        <v>438</v>
      </c>
      <c r="B438" t="s">
        <v>356</v>
      </c>
      <c r="C438">
        <v>20555</v>
      </c>
    </row>
    <row r="439" spans="1:3" ht="12.75">
      <c r="A439">
        <v>439</v>
      </c>
      <c r="B439" t="s">
        <v>357</v>
      </c>
      <c r="C439">
        <v>20543</v>
      </c>
    </row>
    <row r="440" spans="1:3" ht="12.75">
      <c r="A440">
        <v>440</v>
      </c>
      <c r="B440" t="s">
        <v>358</v>
      </c>
      <c r="C440">
        <v>20539</v>
      </c>
    </row>
    <row r="441" spans="1:3" ht="12.75">
      <c r="A441">
        <v>441</v>
      </c>
      <c r="B441" t="s">
        <v>91</v>
      </c>
      <c r="C441">
        <v>20518</v>
      </c>
    </row>
    <row r="442" spans="1:3" ht="12.75">
      <c r="A442">
        <v>442</v>
      </c>
      <c r="B442" t="s">
        <v>359</v>
      </c>
      <c r="C442">
        <v>20398</v>
      </c>
    </row>
    <row r="443" spans="1:3" ht="12.75">
      <c r="A443">
        <v>443</v>
      </c>
      <c r="B443" t="s">
        <v>360</v>
      </c>
      <c r="C443">
        <v>20340</v>
      </c>
    </row>
    <row r="444" spans="1:3" ht="12.75">
      <c r="A444">
        <v>444</v>
      </c>
      <c r="B444" t="s">
        <v>361</v>
      </c>
      <c r="C444">
        <v>20339</v>
      </c>
    </row>
    <row r="445" spans="1:3" ht="12.75">
      <c r="A445">
        <v>445</v>
      </c>
      <c r="B445" t="s">
        <v>362</v>
      </c>
      <c r="C445">
        <v>20127</v>
      </c>
    </row>
    <row r="446" spans="1:3" ht="12.75">
      <c r="A446">
        <v>446</v>
      </c>
      <c r="B446" t="s">
        <v>363</v>
      </c>
      <c r="C446">
        <v>20083</v>
      </c>
    </row>
    <row r="447" spans="1:3" ht="12.75">
      <c r="A447">
        <v>447</v>
      </c>
      <c r="B447" t="s">
        <v>90</v>
      </c>
      <c r="C447">
        <v>20058</v>
      </c>
    </row>
    <row r="448" spans="1:3" ht="12.75">
      <c r="A448">
        <v>448</v>
      </c>
      <c r="B448" t="s">
        <v>364</v>
      </c>
      <c r="C448">
        <v>19987</v>
      </c>
    </row>
    <row r="449" spans="1:3" ht="12.75">
      <c r="A449">
        <v>449</v>
      </c>
      <c r="B449" t="s">
        <v>365</v>
      </c>
      <c r="C449">
        <v>19789</v>
      </c>
    </row>
    <row r="450" spans="1:3" ht="12.75">
      <c r="A450">
        <v>450</v>
      </c>
      <c r="B450" t="s">
        <v>366</v>
      </c>
      <c r="C450">
        <v>19785</v>
      </c>
    </row>
    <row r="451" spans="1:3" ht="12.75">
      <c r="A451">
        <v>451</v>
      </c>
      <c r="B451" t="s">
        <v>367</v>
      </c>
      <c r="C451">
        <v>19760</v>
      </c>
    </row>
    <row r="452" spans="1:3" ht="12.75">
      <c r="A452">
        <v>452</v>
      </c>
      <c r="B452" t="s">
        <v>368</v>
      </c>
      <c r="C452">
        <v>19749</v>
      </c>
    </row>
    <row r="453" spans="1:3" ht="12.75">
      <c r="A453">
        <v>453</v>
      </c>
      <c r="B453" t="s">
        <v>369</v>
      </c>
      <c r="C453">
        <v>19666</v>
      </c>
    </row>
    <row r="454" spans="1:3" ht="12.75">
      <c r="A454">
        <v>454</v>
      </c>
      <c r="B454" t="s">
        <v>370</v>
      </c>
      <c r="C454">
        <v>19562</v>
      </c>
    </row>
    <row r="455" spans="1:3" ht="12.75">
      <c r="A455">
        <v>455</v>
      </c>
      <c r="B455" t="s">
        <v>371</v>
      </c>
      <c r="C455">
        <v>19560</v>
      </c>
    </row>
    <row r="456" spans="1:3" ht="12.75">
      <c r="A456">
        <v>456</v>
      </c>
      <c r="B456" t="s">
        <v>733</v>
      </c>
      <c r="C456">
        <v>19547</v>
      </c>
    </row>
    <row r="457" spans="1:3" ht="12.75">
      <c r="A457">
        <v>457</v>
      </c>
      <c r="B457" t="s">
        <v>734</v>
      </c>
      <c r="C457">
        <v>19435</v>
      </c>
    </row>
    <row r="458" spans="1:3" ht="12.75">
      <c r="A458">
        <v>458</v>
      </c>
      <c r="B458" t="s">
        <v>735</v>
      </c>
      <c r="C458">
        <v>19411</v>
      </c>
    </row>
    <row r="459" spans="1:3" ht="12.75">
      <c r="A459">
        <v>459</v>
      </c>
      <c r="B459" t="s">
        <v>736</v>
      </c>
      <c r="C459">
        <v>19382</v>
      </c>
    </row>
    <row r="460" spans="1:3" ht="12.75">
      <c r="A460">
        <v>460</v>
      </c>
      <c r="B460" t="s">
        <v>375</v>
      </c>
      <c r="C460">
        <v>19345</v>
      </c>
    </row>
    <row r="461" spans="1:3" ht="12.75">
      <c r="A461">
        <v>461</v>
      </c>
      <c r="B461" t="s">
        <v>376</v>
      </c>
      <c r="C461">
        <v>19274</v>
      </c>
    </row>
    <row r="462" spans="1:3" ht="12.75">
      <c r="A462">
        <v>462</v>
      </c>
      <c r="B462" t="s">
        <v>377</v>
      </c>
      <c r="C462">
        <v>19202</v>
      </c>
    </row>
    <row r="463" spans="1:3" ht="12.75">
      <c r="A463">
        <v>463</v>
      </c>
      <c r="B463" t="s">
        <v>378</v>
      </c>
      <c r="C463">
        <v>19182</v>
      </c>
    </row>
    <row r="464" spans="1:3" ht="12.75">
      <c r="A464">
        <v>464</v>
      </c>
      <c r="B464" t="s">
        <v>379</v>
      </c>
      <c r="C464">
        <v>19181</v>
      </c>
    </row>
    <row r="465" spans="1:3" ht="12.75">
      <c r="A465">
        <v>465</v>
      </c>
      <c r="B465" t="s">
        <v>380</v>
      </c>
      <c r="C465">
        <v>19163</v>
      </c>
    </row>
    <row r="466" spans="1:3" ht="12.75">
      <c r="A466">
        <v>466</v>
      </c>
      <c r="B466" t="s">
        <v>381</v>
      </c>
      <c r="C466">
        <v>19155</v>
      </c>
    </row>
    <row r="467" spans="1:3" ht="12.75">
      <c r="A467">
        <v>467</v>
      </c>
      <c r="B467" t="s">
        <v>382</v>
      </c>
      <c r="C467">
        <v>19126</v>
      </c>
    </row>
    <row r="468" spans="1:3" ht="12.75">
      <c r="A468">
        <v>468</v>
      </c>
      <c r="B468" t="s">
        <v>383</v>
      </c>
      <c r="C468">
        <v>19097</v>
      </c>
    </row>
    <row r="469" spans="1:3" ht="12.75">
      <c r="A469">
        <v>469</v>
      </c>
      <c r="B469" t="s">
        <v>384</v>
      </c>
      <c r="C469">
        <v>19077</v>
      </c>
    </row>
    <row r="470" spans="1:3" ht="12.75">
      <c r="A470">
        <v>470</v>
      </c>
      <c r="B470" t="s">
        <v>385</v>
      </c>
      <c r="C470">
        <v>19041</v>
      </c>
    </row>
    <row r="471" spans="1:3" ht="12.75">
      <c r="A471">
        <v>471</v>
      </c>
      <c r="B471" t="s">
        <v>386</v>
      </c>
      <c r="C471">
        <v>18983</v>
      </c>
    </row>
    <row r="472" spans="1:3" ht="12.75">
      <c r="A472">
        <v>472</v>
      </c>
      <c r="B472" t="s">
        <v>387</v>
      </c>
      <c r="C472">
        <v>18904</v>
      </c>
    </row>
    <row r="473" spans="1:3" ht="12.75">
      <c r="A473">
        <v>473</v>
      </c>
      <c r="B473" t="s">
        <v>388</v>
      </c>
      <c r="C473">
        <v>18844</v>
      </c>
    </row>
    <row r="474" spans="1:3" ht="12.75">
      <c r="A474">
        <v>474</v>
      </c>
      <c r="B474" t="s">
        <v>389</v>
      </c>
      <c r="C474">
        <v>18796</v>
      </c>
    </row>
    <row r="475" spans="1:3" ht="12.75">
      <c r="A475">
        <v>475</v>
      </c>
      <c r="B475" t="s">
        <v>390</v>
      </c>
      <c r="C475">
        <v>18785</v>
      </c>
    </row>
    <row r="476" spans="1:3" ht="12.75">
      <c r="A476">
        <v>476</v>
      </c>
      <c r="B476" t="s">
        <v>391</v>
      </c>
      <c r="C476">
        <v>18727</v>
      </c>
    </row>
    <row r="477" spans="1:3" ht="12.75">
      <c r="A477">
        <v>477</v>
      </c>
      <c r="B477" t="s">
        <v>392</v>
      </c>
      <c r="C477">
        <v>18681</v>
      </c>
    </row>
    <row r="478" spans="1:3" ht="12.75">
      <c r="A478">
        <v>478</v>
      </c>
      <c r="B478" t="s">
        <v>393</v>
      </c>
      <c r="C478">
        <v>18635</v>
      </c>
    </row>
    <row r="479" spans="1:3" ht="12.75">
      <c r="A479">
        <v>479</v>
      </c>
      <c r="B479" t="s">
        <v>394</v>
      </c>
      <c r="C479">
        <v>18461</v>
      </c>
    </row>
    <row r="480" spans="1:3" ht="12.75">
      <c r="A480">
        <v>480</v>
      </c>
      <c r="B480" t="s">
        <v>395</v>
      </c>
      <c r="C480">
        <v>18452</v>
      </c>
    </row>
    <row r="481" spans="1:3" ht="12.75">
      <c r="A481">
        <v>481</v>
      </c>
      <c r="B481" t="s">
        <v>396</v>
      </c>
      <c r="C481">
        <v>18447</v>
      </c>
    </row>
    <row r="482" spans="1:3" ht="12.75">
      <c r="A482">
        <v>482</v>
      </c>
      <c r="B482" t="s">
        <v>397</v>
      </c>
      <c r="C482">
        <v>18412</v>
      </c>
    </row>
    <row r="483" spans="1:3" ht="12.75">
      <c r="A483">
        <v>483</v>
      </c>
      <c r="B483" t="s">
        <v>398</v>
      </c>
      <c r="C483">
        <v>18279</v>
      </c>
    </row>
    <row r="484" spans="1:3" ht="12.75">
      <c r="A484">
        <v>484</v>
      </c>
      <c r="B484" t="s">
        <v>399</v>
      </c>
      <c r="C484">
        <v>18266</v>
      </c>
    </row>
    <row r="485" spans="1:3" ht="12.75">
      <c r="A485">
        <v>485</v>
      </c>
      <c r="B485" t="s">
        <v>400</v>
      </c>
      <c r="C485">
        <v>18240</v>
      </c>
    </row>
    <row r="486" spans="1:3" ht="12.75">
      <c r="A486">
        <v>486</v>
      </c>
      <c r="B486" t="s">
        <v>401</v>
      </c>
      <c r="C486">
        <v>18197</v>
      </c>
    </row>
    <row r="487" spans="1:3" ht="12.75">
      <c r="A487">
        <v>487</v>
      </c>
      <c r="B487" t="s">
        <v>402</v>
      </c>
      <c r="C487">
        <v>18168</v>
      </c>
    </row>
    <row r="488" spans="1:3" ht="12.75">
      <c r="A488">
        <v>488</v>
      </c>
      <c r="B488" t="s">
        <v>403</v>
      </c>
      <c r="C488">
        <v>18159</v>
      </c>
    </row>
    <row r="489" spans="1:3" ht="12.75">
      <c r="A489">
        <v>489</v>
      </c>
      <c r="B489" t="s">
        <v>404</v>
      </c>
      <c r="C489">
        <v>18138</v>
      </c>
    </row>
    <row r="490" spans="1:3" ht="12.75">
      <c r="A490">
        <v>490</v>
      </c>
      <c r="B490" t="s">
        <v>405</v>
      </c>
      <c r="C490">
        <v>18106</v>
      </c>
    </row>
    <row r="491" spans="1:3" ht="12.75">
      <c r="A491">
        <v>491</v>
      </c>
      <c r="B491" t="s">
        <v>406</v>
      </c>
      <c r="C491">
        <v>18089</v>
      </c>
    </row>
    <row r="492" spans="1:3" ht="12.75">
      <c r="A492">
        <v>492</v>
      </c>
      <c r="B492" t="s">
        <v>407</v>
      </c>
      <c r="C492">
        <v>18087</v>
      </c>
    </row>
    <row r="493" spans="1:3" ht="12.75">
      <c r="A493">
        <v>493</v>
      </c>
      <c r="B493" t="s">
        <v>408</v>
      </c>
      <c r="C493">
        <v>17980</v>
      </c>
    </row>
    <row r="494" spans="1:3" ht="12.75">
      <c r="A494">
        <v>494</v>
      </c>
      <c r="B494" t="s">
        <v>409</v>
      </c>
      <c r="C494">
        <v>17956</v>
      </c>
    </row>
    <row r="495" spans="1:3" ht="12.75">
      <c r="A495">
        <v>495</v>
      </c>
      <c r="B495" t="s">
        <v>410</v>
      </c>
      <c r="C495">
        <v>17940</v>
      </c>
    </row>
    <row r="496" spans="1:3" ht="12.75">
      <c r="A496">
        <v>496</v>
      </c>
      <c r="B496" t="s">
        <v>411</v>
      </c>
      <c r="C496">
        <v>17913</v>
      </c>
    </row>
    <row r="497" spans="1:3" ht="12.75">
      <c r="A497">
        <v>497</v>
      </c>
      <c r="B497" t="s">
        <v>412</v>
      </c>
      <c r="C497">
        <v>17796</v>
      </c>
    </row>
    <row r="498" spans="1:3" ht="12.75">
      <c r="A498">
        <v>498</v>
      </c>
      <c r="B498" t="s">
        <v>413</v>
      </c>
      <c r="C498">
        <v>17750</v>
      </c>
    </row>
    <row r="499" spans="1:3" ht="12.75">
      <c r="A499">
        <v>499</v>
      </c>
      <c r="B499" t="s">
        <v>414</v>
      </c>
      <c r="C499">
        <v>17749</v>
      </c>
    </row>
    <row r="500" spans="1:3" ht="12.75">
      <c r="A500">
        <v>500</v>
      </c>
      <c r="B500" t="s">
        <v>415</v>
      </c>
      <c r="C500">
        <v>17734</v>
      </c>
    </row>
    <row r="501" spans="1:3" ht="12.75">
      <c r="A501">
        <v>501</v>
      </c>
      <c r="B501" t="s">
        <v>416</v>
      </c>
      <c r="C501">
        <v>17678</v>
      </c>
    </row>
    <row r="502" spans="1:3" ht="12.75">
      <c r="A502">
        <v>502</v>
      </c>
      <c r="B502" t="s">
        <v>417</v>
      </c>
      <c r="C502">
        <v>17608</v>
      </c>
    </row>
    <row r="503" spans="1:3" ht="12.75">
      <c r="A503">
        <v>503</v>
      </c>
      <c r="B503" t="s">
        <v>418</v>
      </c>
      <c r="C503">
        <v>17526</v>
      </c>
    </row>
    <row r="504" spans="1:3" ht="12.75">
      <c r="A504">
        <v>504</v>
      </c>
      <c r="B504" t="s">
        <v>419</v>
      </c>
      <c r="C504">
        <v>17474</v>
      </c>
    </row>
    <row r="505" spans="1:3" ht="12.75">
      <c r="A505">
        <v>505</v>
      </c>
      <c r="B505" t="s">
        <v>420</v>
      </c>
      <c r="C505">
        <v>17470</v>
      </c>
    </row>
    <row r="506" spans="1:3" ht="12.75">
      <c r="A506">
        <v>506</v>
      </c>
      <c r="B506" t="s">
        <v>421</v>
      </c>
      <c r="C506">
        <v>17446</v>
      </c>
    </row>
    <row r="507" spans="1:3" ht="12.75">
      <c r="A507">
        <v>507</v>
      </c>
      <c r="B507" t="s">
        <v>422</v>
      </c>
      <c r="C507">
        <v>17396</v>
      </c>
    </row>
    <row r="508" spans="1:3" ht="12.75">
      <c r="A508">
        <v>508</v>
      </c>
      <c r="B508" t="s">
        <v>423</v>
      </c>
      <c r="C508">
        <v>17391</v>
      </c>
    </row>
    <row r="509" spans="1:3" ht="12.75">
      <c r="A509">
        <v>509</v>
      </c>
      <c r="B509" t="s">
        <v>424</v>
      </c>
      <c r="C509">
        <v>17383</v>
      </c>
    </row>
    <row r="510" spans="1:3" ht="12.75">
      <c r="A510">
        <v>510</v>
      </c>
      <c r="B510" t="s">
        <v>425</v>
      </c>
      <c r="C510">
        <v>17381</v>
      </c>
    </row>
    <row r="511" spans="1:3" ht="12.75">
      <c r="A511">
        <v>511</v>
      </c>
      <c r="B511" t="s">
        <v>426</v>
      </c>
      <c r="C511">
        <v>17335</v>
      </c>
    </row>
    <row r="512" spans="1:3" ht="12.75">
      <c r="A512">
        <v>512</v>
      </c>
      <c r="B512" t="s">
        <v>427</v>
      </c>
      <c r="C512">
        <v>17328</v>
      </c>
    </row>
    <row r="513" spans="1:3" ht="12.75">
      <c r="A513">
        <v>513</v>
      </c>
      <c r="B513" t="s">
        <v>428</v>
      </c>
      <c r="C513">
        <v>17320</v>
      </c>
    </row>
    <row r="514" spans="1:3" ht="12.75">
      <c r="A514">
        <v>514</v>
      </c>
      <c r="B514" t="s">
        <v>429</v>
      </c>
      <c r="C514">
        <v>17313</v>
      </c>
    </row>
    <row r="515" spans="1:3" ht="12.75">
      <c r="A515">
        <v>515</v>
      </c>
      <c r="B515" t="s">
        <v>430</v>
      </c>
      <c r="C515">
        <v>17209</v>
      </c>
    </row>
    <row r="516" spans="1:3" ht="12.75">
      <c r="A516">
        <v>516</v>
      </c>
      <c r="B516" t="s">
        <v>95</v>
      </c>
      <c r="C516">
        <v>17150</v>
      </c>
    </row>
    <row r="517" spans="1:3" ht="12.75">
      <c r="A517">
        <v>517</v>
      </c>
      <c r="B517" t="s">
        <v>431</v>
      </c>
      <c r="C517">
        <v>17074</v>
      </c>
    </row>
    <row r="518" spans="1:3" ht="12.75">
      <c r="A518">
        <v>518</v>
      </c>
      <c r="B518" t="s">
        <v>122</v>
      </c>
      <c r="C518">
        <v>17062</v>
      </c>
    </row>
    <row r="519" spans="1:3" ht="12.75">
      <c r="A519">
        <v>519</v>
      </c>
      <c r="B519" t="s">
        <v>123</v>
      </c>
      <c r="C519">
        <v>17047</v>
      </c>
    </row>
    <row r="520" spans="1:3" ht="12.75">
      <c r="A520">
        <v>520</v>
      </c>
      <c r="B520" t="s">
        <v>124</v>
      </c>
      <c r="C520">
        <v>16982</v>
      </c>
    </row>
    <row r="521" spans="1:3" ht="12.75">
      <c r="A521">
        <v>521</v>
      </c>
      <c r="B521" t="s">
        <v>434</v>
      </c>
      <c r="C521">
        <v>16909</v>
      </c>
    </row>
    <row r="522" spans="1:3" ht="12.75">
      <c r="A522">
        <v>522</v>
      </c>
      <c r="B522" t="s">
        <v>435</v>
      </c>
      <c r="C522">
        <v>16859</v>
      </c>
    </row>
    <row r="523" spans="1:3" ht="12.75">
      <c r="A523">
        <v>523</v>
      </c>
      <c r="B523" t="s">
        <v>436</v>
      </c>
      <c r="C523">
        <v>16829</v>
      </c>
    </row>
    <row r="524" spans="1:3" ht="12.75">
      <c r="A524">
        <v>524</v>
      </c>
      <c r="B524" t="s">
        <v>796</v>
      </c>
      <c r="C524">
        <v>16824</v>
      </c>
    </row>
    <row r="525" spans="1:3" ht="12.75">
      <c r="A525">
        <v>525</v>
      </c>
      <c r="B525" t="s">
        <v>797</v>
      </c>
      <c r="C525">
        <v>16793</v>
      </c>
    </row>
    <row r="526" spans="1:3" ht="12.75">
      <c r="A526">
        <v>526</v>
      </c>
      <c r="B526" t="s">
        <v>798</v>
      </c>
      <c r="C526">
        <v>16753</v>
      </c>
    </row>
    <row r="527" spans="1:3" ht="12.75">
      <c r="A527">
        <v>527</v>
      </c>
      <c r="B527" t="s">
        <v>799</v>
      </c>
      <c r="C527">
        <v>16731</v>
      </c>
    </row>
    <row r="528" spans="1:3" ht="12.75">
      <c r="A528">
        <v>528</v>
      </c>
      <c r="B528" t="s">
        <v>800</v>
      </c>
      <c r="C528">
        <v>16726</v>
      </c>
    </row>
    <row r="529" spans="1:3" ht="12.75">
      <c r="A529">
        <v>529</v>
      </c>
      <c r="B529" t="s">
        <v>801</v>
      </c>
      <c r="C529">
        <v>16640</v>
      </c>
    </row>
    <row r="530" spans="1:3" ht="12.75">
      <c r="A530">
        <v>530</v>
      </c>
      <c r="B530" t="s">
        <v>802</v>
      </c>
      <c r="C530">
        <v>16639</v>
      </c>
    </row>
    <row r="531" spans="1:3" ht="12.75">
      <c r="A531">
        <v>531</v>
      </c>
      <c r="B531" t="s">
        <v>803</v>
      </c>
      <c r="C531">
        <v>16624</v>
      </c>
    </row>
    <row r="532" spans="1:3" ht="12.75">
      <c r="A532">
        <v>532</v>
      </c>
      <c r="B532" t="s">
        <v>804</v>
      </c>
      <c r="C532">
        <v>16573</v>
      </c>
    </row>
    <row r="533" spans="1:3" ht="12.75">
      <c r="A533">
        <v>533</v>
      </c>
      <c r="B533" t="s">
        <v>805</v>
      </c>
      <c r="C533">
        <v>16562</v>
      </c>
    </row>
    <row r="534" spans="1:3" ht="12.75">
      <c r="A534">
        <v>534</v>
      </c>
      <c r="B534" t="s">
        <v>806</v>
      </c>
      <c r="C534">
        <v>16554</v>
      </c>
    </row>
    <row r="535" spans="1:3" ht="12.75">
      <c r="A535">
        <v>535</v>
      </c>
      <c r="B535" t="s">
        <v>807</v>
      </c>
      <c r="C535">
        <v>16537</v>
      </c>
    </row>
    <row r="536" spans="1:3" ht="12.75">
      <c r="A536">
        <v>536</v>
      </c>
      <c r="B536" t="s">
        <v>808</v>
      </c>
      <c r="C536">
        <v>16510</v>
      </c>
    </row>
    <row r="537" spans="1:3" ht="12.75">
      <c r="A537">
        <v>537</v>
      </c>
      <c r="B537" t="s">
        <v>809</v>
      </c>
      <c r="C537">
        <v>16486</v>
      </c>
    </row>
    <row r="538" spans="1:3" ht="12.75">
      <c r="A538">
        <v>538</v>
      </c>
      <c r="B538" t="s">
        <v>810</v>
      </c>
      <c r="C538">
        <v>16462</v>
      </c>
    </row>
    <row r="539" spans="1:3" ht="12.75">
      <c r="A539">
        <v>539</v>
      </c>
      <c r="B539" t="s">
        <v>811</v>
      </c>
      <c r="C539">
        <v>16428</v>
      </c>
    </row>
    <row r="540" spans="1:3" ht="12.75">
      <c r="A540">
        <v>540</v>
      </c>
      <c r="B540" t="s">
        <v>812</v>
      </c>
      <c r="C540">
        <v>16395</v>
      </c>
    </row>
    <row r="541" spans="1:3" ht="12.75">
      <c r="A541">
        <v>541</v>
      </c>
      <c r="B541" t="s">
        <v>813</v>
      </c>
      <c r="C541">
        <v>16380</v>
      </c>
    </row>
    <row r="542" spans="1:3" ht="12.75">
      <c r="A542">
        <v>542</v>
      </c>
      <c r="B542" t="s">
        <v>814</v>
      </c>
      <c r="C542">
        <v>16378</v>
      </c>
    </row>
    <row r="543" spans="1:3" ht="12.75">
      <c r="A543">
        <v>543</v>
      </c>
      <c r="B543" t="s">
        <v>815</v>
      </c>
      <c r="C543">
        <v>16348</v>
      </c>
    </row>
    <row r="544" spans="1:3" ht="12.75">
      <c r="A544">
        <v>544</v>
      </c>
      <c r="B544" t="s">
        <v>816</v>
      </c>
      <c r="C544">
        <v>16297</v>
      </c>
    </row>
    <row r="545" spans="1:3" ht="12.75">
      <c r="A545">
        <v>545</v>
      </c>
      <c r="B545" t="s">
        <v>817</v>
      </c>
      <c r="C545">
        <v>16294</v>
      </c>
    </row>
    <row r="546" spans="1:3" ht="12.75">
      <c r="A546">
        <v>546</v>
      </c>
      <c r="B546" t="s">
        <v>818</v>
      </c>
      <c r="C546">
        <v>16200</v>
      </c>
    </row>
    <row r="547" spans="1:3" ht="12.75">
      <c r="A547">
        <v>547</v>
      </c>
      <c r="B547" t="s">
        <v>819</v>
      </c>
      <c r="C547">
        <v>16184</v>
      </c>
    </row>
    <row r="548" spans="1:3" ht="12.75">
      <c r="A548">
        <v>548</v>
      </c>
      <c r="B548" t="s">
        <v>820</v>
      </c>
      <c r="C548">
        <v>16175</v>
      </c>
    </row>
    <row r="549" spans="1:3" ht="12.75">
      <c r="A549">
        <v>549</v>
      </c>
      <c r="B549" t="s">
        <v>821</v>
      </c>
      <c r="C549">
        <v>16166</v>
      </c>
    </row>
    <row r="550" spans="1:3" ht="12.75">
      <c r="A550">
        <v>550</v>
      </c>
      <c r="B550" t="s">
        <v>822</v>
      </c>
      <c r="C550">
        <v>16145</v>
      </c>
    </row>
    <row r="551" spans="1:3" ht="12.75">
      <c r="A551">
        <v>551</v>
      </c>
      <c r="B551" t="s">
        <v>823</v>
      </c>
      <c r="C551">
        <v>16133</v>
      </c>
    </row>
    <row r="552" spans="1:3" ht="12.75">
      <c r="A552">
        <v>552</v>
      </c>
      <c r="B552" t="s">
        <v>824</v>
      </c>
      <c r="C552">
        <v>16125</v>
      </c>
    </row>
    <row r="553" spans="1:3" ht="12.75">
      <c r="A553">
        <v>553</v>
      </c>
      <c r="B553" t="s">
        <v>825</v>
      </c>
      <c r="C553">
        <v>16037</v>
      </c>
    </row>
    <row r="554" spans="1:3" ht="12.75">
      <c r="A554">
        <v>554</v>
      </c>
      <c r="B554" t="s">
        <v>826</v>
      </c>
      <c r="C554">
        <v>16034</v>
      </c>
    </row>
    <row r="555" spans="1:3" ht="12.75">
      <c r="A555">
        <v>555</v>
      </c>
      <c r="B555" t="s">
        <v>827</v>
      </c>
      <c r="C555">
        <v>15965</v>
      </c>
    </row>
    <row r="556" spans="1:3" ht="12.75">
      <c r="A556">
        <v>556</v>
      </c>
      <c r="B556" t="s">
        <v>828</v>
      </c>
      <c r="C556">
        <v>15895</v>
      </c>
    </row>
    <row r="557" spans="1:3" ht="12.75">
      <c r="A557">
        <v>557</v>
      </c>
      <c r="B557" t="s">
        <v>829</v>
      </c>
      <c r="C557">
        <v>15865</v>
      </c>
    </row>
    <row r="558" spans="1:3" ht="12.75">
      <c r="A558">
        <v>558</v>
      </c>
      <c r="B558" t="s">
        <v>830</v>
      </c>
      <c r="C558">
        <v>15855</v>
      </c>
    </row>
    <row r="559" spans="1:3" ht="12.75">
      <c r="A559">
        <v>559</v>
      </c>
      <c r="B559" t="s">
        <v>831</v>
      </c>
      <c r="C559">
        <v>15765</v>
      </c>
    </row>
    <row r="560" spans="1:3" ht="12.75">
      <c r="A560">
        <v>560</v>
      </c>
      <c r="B560" t="s">
        <v>832</v>
      </c>
      <c r="C560">
        <v>15748</v>
      </c>
    </row>
    <row r="561" spans="1:3" ht="12.75">
      <c r="A561">
        <v>561</v>
      </c>
      <c r="B561" t="s">
        <v>833</v>
      </c>
      <c r="C561">
        <v>15745</v>
      </c>
    </row>
    <row r="562" spans="1:3" ht="12.75">
      <c r="A562">
        <v>562</v>
      </c>
      <c r="B562" t="s">
        <v>834</v>
      </c>
      <c r="C562">
        <v>15728</v>
      </c>
    </row>
    <row r="563" spans="1:3" ht="12.75">
      <c r="A563">
        <v>563</v>
      </c>
      <c r="B563" t="s">
        <v>835</v>
      </c>
      <c r="C563">
        <v>15713</v>
      </c>
    </row>
    <row r="564" spans="1:3" ht="12.75">
      <c r="A564">
        <v>564</v>
      </c>
      <c r="B564" t="s">
        <v>836</v>
      </c>
      <c r="C564">
        <v>15709</v>
      </c>
    </row>
    <row r="565" spans="1:3" ht="12.75">
      <c r="A565">
        <v>565</v>
      </c>
      <c r="B565" t="s">
        <v>837</v>
      </c>
      <c r="C565">
        <v>15703</v>
      </c>
    </row>
    <row r="566" spans="1:3" ht="12.75">
      <c r="A566">
        <v>566</v>
      </c>
      <c r="B566" t="s">
        <v>838</v>
      </c>
      <c r="C566">
        <v>15687</v>
      </c>
    </row>
    <row r="567" spans="1:3" ht="12.75">
      <c r="A567">
        <v>567</v>
      </c>
      <c r="B567" t="s">
        <v>839</v>
      </c>
      <c r="C567">
        <v>15629</v>
      </c>
    </row>
    <row r="568" spans="1:3" ht="12.75">
      <c r="A568">
        <v>568</v>
      </c>
      <c r="B568" t="s">
        <v>840</v>
      </c>
      <c r="C568">
        <v>15619</v>
      </c>
    </row>
    <row r="569" spans="1:3" ht="12.75">
      <c r="A569">
        <v>569</v>
      </c>
      <c r="B569" t="s">
        <v>841</v>
      </c>
      <c r="C569">
        <v>15554</v>
      </c>
    </row>
    <row r="570" spans="1:3" ht="12.75">
      <c r="A570">
        <v>570</v>
      </c>
      <c r="B570" t="s">
        <v>842</v>
      </c>
      <c r="C570">
        <v>15536</v>
      </c>
    </row>
    <row r="571" spans="1:3" ht="12.75">
      <c r="A571">
        <v>571</v>
      </c>
      <c r="B571" t="s">
        <v>843</v>
      </c>
      <c r="C571">
        <v>15436</v>
      </c>
    </row>
    <row r="572" spans="1:3" ht="12.75">
      <c r="A572">
        <v>572</v>
      </c>
      <c r="B572" t="s">
        <v>844</v>
      </c>
      <c r="C572">
        <v>15427</v>
      </c>
    </row>
    <row r="573" spans="1:3" ht="12.75">
      <c r="A573">
        <v>573</v>
      </c>
      <c r="B573" t="s">
        <v>845</v>
      </c>
      <c r="C573">
        <v>15389</v>
      </c>
    </row>
    <row r="574" spans="1:3" ht="12.75">
      <c r="A574">
        <v>574</v>
      </c>
      <c r="B574" t="s">
        <v>846</v>
      </c>
      <c r="C574">
        <v>15375</v>
      </c>
    </row>
    <row r="575" spans="1:3" ht="12.75">
      <c r="A575">
        <v>575</v>
      </c>
      <c r="B575" t="s">
        <v>494</v>
      </c>
      <c r="C575">
        <v>15209</v>
      </c>
    </row>
    <row r="576" spans="1:3" ht="12.75">
      <c r="A576">
        <v>576</v>
      </c>
      <c r="B576" t="s">
        <v>495</v>
      </c>
      <c r="C576">
        <v>15169</v>
      </c>
    </row>
    <row r="577" spans="1:3" ht="12.75">
      <c r="A577">
        <v>577</v>
      </c>
      <c r="B577" t="s">
        <v>496</v>
      </c>
      <c r="C577">
        <v>15161</v>
      </c>
    </row>
    <row r="578" spans="1:3" ht="12.75">
      <c r="A578">
        <v>578</v>
      </c>
      <c r="B578" t="s">
        <v>500</v>
      </c>
      <c r="C578">
        <v>15157</v>
      </c>
    </row>
    <row r="579" spans="1:3" ht="12.75">
      <c r="A579">
        <v>579</v>
      </c>
      <c r="B579" t="s">
        <v>501</v>
      </c>
      <c r="C579">
        <v>15133</v>
      </c>
    </row>
    <row r="580" spans="1:3" ht="12.75">
      <c r="A580">
        <v>580</v>
      </c>
      <c r="B580" t="s">
        <v>502</v>
      </c>
      <c r="C580">
        <v>15128</v>
      </c>
    </row>
    <row r="581" spans="1:3" ht="12.75">
      <c r="A581">
        <v>581</v>
      </c>
      <c r="B581" t="s">
        <v>503</v>
      </c>
      <c r="C581">
        <v>15081</v>
      </c>
    </row>
    <row r="582" spans="1:3" ht="12.75">
      <c r="A582">
        <v>582</v>
      </c>
      <c r="B582" t="s">
        <v>504</v>
      </c>
      <c r="C582">
        <v>15081</v>
      </c>
    </row>
    <row r="583" spans="1:3" ht="12.75">
      <c r="A583">
        <v>583</v>
      </c>
      <c r="B583" t="s">
        <v>97</v>
      </c>
      <c r="C583">
        <v>15065</v>
      </c>
    </row>
    <row r="584" spans="1:3" ht="12.75">
      <c r="A584">
        <v>584</v>
      </c>
      <c r="B584" t="s">
        <v>505</v>
      </c>
      <c r="C584">
        <v>15031</v>
      </c>
    </row>
    <row r="585" spans="1:3" ht="12.75">
      <c r="A585">
        <v>585</v>
      </c>
      <c r="B585" t="s">
        <v>506</v>
      </c>
      <c r="C585">
        <v>15013</v>
      </c>
    </row>
    <row r="586" spans="1:3" ht="12.75">
      <c r="A586">
        <v>586</v>
      </c>
      <c r="B586" t="s">
        <v>507</v>
      </c>
      <c r="C586">
        <v>14855</v>
      </c>
    </row>
    <row r="587" spans="1:3" ht="12.75">
      <c r="A587">
        <v>587</v>
      </c>
      <c r="B587" t="s">
        <v>508</v>
      </c>
      <c r="C587">
        <v>14832</v>
      </c>
    </row>
    <row r="588" spans="1:3" ht="12.75">
      <c r="A588">
        <v>588</v>
      </c>
      <c r="B588" t="s">
        <v>509</v>
      </c>
      <c r="C588">
        <v>14820</v>
      </c>
    </row>
    <row r="589" spans="1:3" ht="12.75">
      <c r="A589">
        <v>589</v>
      </c>
      <c r="B589" t="s">
        <v>510</v>
      </c>
      <c r="C589">
        <v>14811</v>
      </c>
    </row>
    <row r="590" spans="1:3" ht="12.75">
      <c r="A590">
        <v>590</v>
      </c>
      <c r="B590" t="s">
        <v>511</v>
      </c>
      <c r="C590">
        <v>14792</v>
      </c>
    </row>
    <row r="591" spans="1:3" ht="12.75">
      <c r="A591">
        <v>591</v>
      </c>
      <c r="B591" t="s">
        <v>512</v>
      </c>
      <c r="C591">
        <v>14778</v>
      </c>
    </row>
    <row r="592" spans="1:3" ht="12.75">
      <c r="A592">
        <v>592</v>
      </c>
      <c r="B592" t="s">
        <v>513</v>
      </c>
      <c r="C592">
        <v>14776</v>
      </c>
    </row>
    <row r="593" spans="1:3" ht="12.75">
      <c r="A593">
        <v>593</v>
      </c>
      <c r="B593" t="s">
        <v>514</v>
      </c>
      <c r="C593">
        <v>14763</v>
      </c>
    </row>
    <row r="594" spans="1:3" ht="12.75">
      <c r="A594">
        <v>594</v>
      </c>
      <c r="B594" t="s">
        <v>515</v>
      </c>
      <c r="C594">
        <v>14760</v>
      </c>
    </row>
    <row r="595" spans="1:3" ht="12.75">
      <c r="A595">
        <v>595</v>
      </c>
      <c r="B595" t="s">
        <v>516</v>
      </c>
      <c r="C595">
        <v>14740</v>
      </c>
    </row>
    <row r="596" spans="1:3" ht="12.75">
      <c r="A596">
        <v>596</v>
      </c>
      <c r="B596" t="s">
        <v>517</v>
      </c>
      <c r="C596">
        <v>14739</v>
      </c>
    </row>
    <row r="597" spans="1:3" ht="12.75">
      <c r="A597">
        <v>597</v>
      </c>
      <c r="B597" t="s">
        <v>518</v>
      </c>
      <c r="C597">
        <v>14736</v>
      </c>
    </row>
    <row r="598" spans="1:3" ht="12.75">
      <c r="A598">
        <v>598</v>
      </c>
      <c r="B598" t="s">
        <v>519</v>
      </c>
      <c r="C598">
        <v>14696</v>
      </c>
    </row>
    <row r="599" spans="1:3" ht="12.75">
      <c r="A599">
        <v>599</v>
      </c>
      <c r="B599" t="s">
        <v>520</v>
      </c>
      <c r="C599">
        <v>14695</v>
      </c>
    </row>
    <row r="600" spans="1:3" ht="12.75">
      <c r="A600">
        <v>600</v>
      </c>
      <c r="B600" t="s">
        <v>521</v>
      </c>
      <c r="C600">
        <v>14642</v>
      </c>
    </row>
    <row r="601" spans="1:3" ht="12.75">
      <c r="A601">
        <v>601</v>
      </c>
      <c r="B601" t="s">
        <v>522</v>
      </c>
      <c r="C601">
        <v>14582</v>
      </c>
    </row>
    <row r="602" spans="1:3" ht="12.75">
      <c r="A602">
        <v>602</v>
      </c>
      <c r="B602" t="s">
        <v>523</v>
      </c>
      <c r="C602">
        <v>14539</v>
      </c>
    </row>
    <row r="603" spans="1:3" ht="12.75">
      <c r="A603">
        <v>603</v>
      </c>
      <c r="B603" t="s">
        <v>524</v>
      </c>
      <c r="C603">
        <v>14527</v>
      </c>
    </row>
    <row r="604" spans="1:3" ht="12.75">
      <c r="A604">
        <v>604</v>
      </c>
      <c r="B604" t="s">
        <v>525</v>
      </c>
      <c r="C604">
        <v>14477</v>
      </c>
    </row>
    <row r="605" spans="1:3" ht="12.75">
      <c r="A605">
        <v>605</v>
      </c>
      <c r="B605" t="s">
        <v>526</v>
      </c>
      <c r="C605">
        <v>14457</v>
      </c>
    </row>
    <row r="606" spans="1:3" ht="12.75">
      <c r="A606">
        <v>606</v>
      </c>
      <c r="B606" t="s">
        <v>527</v>
      </c>
      <c r="C606">
        <v>14456</v>
      </c>
    </row>
    <row r="607" spans="1:3" ht="12.75">
      <c r="A607">
        <v>607</v>
      </c>
      <c r="B607" t="s">
        <v>528</v>
      </c>
      <c r="C607">
        <v>14453</v>
      </c>
    </row>
    <row r="608" spans="1:3" ht="12.75">
      <c r="A608">
        <v>608</v>
      </c>
      <c r="B608" t="s">
        <v>529</v>
      </c>
      <c r="C608">
        <v>14412</v>
      </c>
    </row>
    <row r="609" spans="1:3" ht="12.75">
      <c r="A609">
        <v>609</v>
      </c>
      <c r="B609" t="s">
        <v>530</v>
      </c>
      <c r="C609">
        <v>14379</v>
      </c>
    </row>
    <row r="610" spans="1:3" ht="12.75">
      <c r="A610">
        <v>610</v>
      </c>
      <c r="B610" t="s">
        <v>531</v>
      </c>
      <c r="C610">
        <v>14367</v>
      </c>
    </row>
    <row r="611" spans="1:3" ht="12.75">
      <c r="A611">
        <v>611</v>
      </c>
      <c r="B611" t="s">
        <v>532</v>
      </c>
      <c r="C611">
        <v>14367</v>
      </c>
    </row>
    <row r="612" spans="1:3" ht="12.75">
      <c r="A612">
        <v>612</v>
      </c>
      <c r="B612" t="s">
        <v>533</v>
      </c>
      <c r="C612">
        <v>14337</v>
      </c>
    </row>
    <row r="613" spans="1:3" ht="12.75">
      <c r="A613">
        <v>613</v>
      </c>
      <c r="B613" t="s">
        <v>534</v>
      </c>
      <c r="C613">
        <v>14307</v>
      </c>
    </row>
    <row r="614" spans="1:3" ht="12.75">
      <c r="A614">
        <v>614</v>
      </c>
      <c r="B614" t="s">
        <v>535</v>
      </c>
      <c r="C614">
        <v>14306</v>
      </c>
    </row>
    <row r="615" spans="1:3" ht="12.75">
      <c r="A615">
        <v>615</v>
      </c>
      <c r="B615" t="s">
        <v>536</v>
      </c>
      <c r="C615">
        <v>14263</v>
      </c>
    </row>
    <row r="616" spans="1:3" ht="12.75">
      <c r="A616">
        <v>616</v>
      </c>
      <c r="B616" t="s">
        <v>537</v>
      </c>
      <c r="C616">
        <v>14245</v>
      </c>
    </row>
    <row r="617" spans="1:3" ht="12.75">
      <c r="A617">
        <v>617</v>
      </c>
      <c r="B617" t="s">
        <v>538</v>
      </c>
      <c r="C617">
        <v>14244</v>
      </c>
    </row>
    <row r="618" spans="1:3" ht="12.75">
      <c r="A618">
        <v>618</v>
      </c>
      <c r="B618" t="s">
        <v>539</v>
      </c>
      <c r="C618">
        <v>14242</v>
      </c>
    </row>
    <row r="619" spans="1:3" ht="12.75">
      <c r="A619">
        <v>619</v>
      </c>
      <c r="B619" t="s">
        <v>540</v>
      </c>
      <c r="C619">
        <v>14223</v>
      </c>
    </row>
    <row r="620" spans="1:3" ht="12.75">
      <c r="A620">
        <v>620</v>
      </c>
      <c r="B620" t="s">
        <v>541</v>
      </c>
      <c r="C620">
        <v>14120</v>
      </c>
    </row>
    <row r="621" spans="1:3" ht="12.75">
      <c r="A621">
        <v>621</v>
      </c>
      <c r="B621" t="s">
        <v>542</v>
      </c>
      <c r="C621">
        <v>14046</v>
      </c>
    </row>
    <row r="622" spans="1:3" ht="12.75">
      <c r="A622">
        <v>622</v>
      </c>
      <c r="B622" t="s">
        <v>543</v>
      </c>
      <c r="C622">
        <v>14038</v>
      </c>
    </row>
    <row r="623" spans="1:3" ht="12.75">
      <c r="A623">
        <v>623</v>
      </c>
      <c r="B623" t="s">
        <v>544</v>
      </c>
      <c r="C623">
        <v>14031</v>
      </c>
    </row>
    <row r="624" spans="1:3" ht="12.75">
      <c r="A624">
        <v>624</v>
      </c>
      <c r="B624" t="s">
        <v>545</v>
      </c>
      <c r="C624">
        <v>14023</v>
      </c>
    </row>
    <row r="625" spans="1:3" ht="12.75">
      <c r="A625">
        <v>625</v>
      </c>
      <c r="B625" t="s">
        <v>546</v>
      </c>
      <c r="C625">
        <v>13982</v>
      </c>
    </row>
    <row r="626" spans="1:3" ht="12.75">
      <c r="A626">
        <v>626</v>
      </c>
      <c r="B626" t="s">
        <v>547</v>
      </c>
      <c r="C626">
        <v>13977</v>
      </c>
    </row>
    <row r="627" spans="1:3" ht="12.75">
      <c r="A627">
        <v>627</v>
      </c>
      <c r="B627" t="s">
        <v>548</v>
      </c>
      <c r="C627">
        <v>13963</v>
      </c>
    </row>
    <row r="628" spans="1:3" ht="12.75">
      <c r="A628">
        <v>628</v>
      </c>
      <c r="B628" t="s">
        <v>549</v>
      </c>
      <c r="C628">
        <v>13913</v>
      </c>
    </row>
    <row r="629" spans="1:3" ht="12.75">
      <c r="A629">
        <v>629</v>
      </c>
      <c r="B629" t="s">
        <v>550</v>
      </c>
      <c r="C629">
        <v>13857</v>
      </c>
    </row>
    <row r="630" spans="1:3" ht="12.75">
      <c r="A630">
        <v>630</v>
      </c>
      <c r="B630" t="s">
        <v>551</v>
      </c>
      <c r="C630">
        <v>13849</v>
      </c>
    </row>
    <row r="631" spans="1:3" ht="12.75">
      <c r="A631">
        <v>631</v>
      </c>
      <c r="B631" t="s">
        <v>552</v>
      </c>
      <c r="C631">
        <v>13796</v>
      </c>
    </row>
    <row r="632" spans="1:3" ht="12.75">
      <c r="A632">
        <v>632</v>
      </c>
      <c r="B632" t="s">
        <v>553</v>
      </c>
      <c r="C632">
        <v>13763</v>
      </c>
    </row>
    <row r="633" spans="1:3" ht="12.75">
      <c r="A633">
        <v>633</v>
      </c>
      <c r="B633" t="s">
        <v>554</v>
      </c>
      <c r="C633">
        <v>13755</v>
      </c>
    </row>
    <row r="634" spans="1:3" ht="12.75">
      <c r="A634">
        <v>634</v>
      </c>
      <c r="B634" t="s">
        <v>555</v>
      </c>
      <c r="C634">
        <v>13709</v>
      </c>
    </row>
    <row r="635" spans="1:3" ht="12.75">
      <c r="A635">
        <v>635</v>
      </c>
      <c r="B635" t="s">
        <v>556</v>
      </c>
      <c r="C635">
        <v>13663</v>
      </c>
    </row>
    <row r="636" spans="1:3" ht="12.75">
      <c r="A636">
        <v>636</v>
      </c>
      <c r="B636" t="s">
        <v>557</v>
      </c>
      <c r="C636">
        <v>13634</v>
      </c>
    </row>
    <row r="637" spans="1:3" ht="12.75">
      <c r="A637">
        <v>637</v>
      </c>
      <c r="B637" t="s">
        <v>558</v>
      </c>
      <c r="C637">
        <v>13617</v>
      </c>
    </row>
    <row r="638" spans="1:3" ht="12.75">
      <c r="A638">
        <v>638</v>
      </c>
      <c r="B638" t="s">
        <v>961</v>
      </c>
      <c r="C638">
        <v>13617</v>
      </c>
    </row>
    <row r="639" spans="1:3" ht="12.75">
      <c r="A639">
        <v>639</v>
      </c>
      <c r="B639" t="s">
        <v>962</v>
      </c>
      <c r="C639">
        <v>13604</v>
      </c>
    </row>
    <row r="640" spans="1:3" ht="12.75">
      <c r="A640">
        <v>640</v>
      </c>
      <c r="B640" t="s">
        <v>963</v>
      </c>
      <c r="C640">
        <v>13593</v>
      </c>
    </row>
    <row r="641" spans="1:3" ht="12.75">
      <c r="A641">
        <v>641</v>
      </c>
      <c r="B641" t="s">
        <v>964</v>
      </c>
      <c r="C641">
        <v>13546</v>
      </c>
    </row>
    <row r="642" spans="1:3" ht="12.75">
      <c r="A642">
        <v>642</v>
      </c>
      <c r="B642" t="s">
        <v>965</v>
      </c>
      <c r="C642">
        <v>13490</v>
      </c>
    </row>
    <row r="643" spans="1:3" ht="12.75">
      <c r="A643">
        <v>643</v>
      </c>
      <c r="B643" t="s">
        <v>562</v>
      </c>
      <c r="C643">
        <v>13488</v>
      </c>
    </row>
    <row r="644" spans="1:3" ht="12.75">
      <c r="A644">
        <v>644</v>
      </c>
      <c r="B644" t="s">
        <v>563</v>
      </c>
      <c r="C644">
        <v>13437</v>
      </c>
    </row>
    <row r="645" spans="1:3" ht="12.75">
      <c r="A645">
        <v>645</v>
      </c>
      <c r="B645" t="s">
        <v>564</v>
      </c>
      <c r="C645">
        <v>13423</v>
      </c>
    </row>
    <row r="646" spans="1:3" ht="12.75">
      <c r="A646">
        <v>646</v>
      </c>
      <c r="B646" t="s">
        <v>565</v>
      </c>
      <c r="C646">
        <v>13416</v>
      </c>
    </row>
    <row r="647" spans="1:3" ht="12.75">
      <c r="A647">
        <v>647</v>
      </c>
      <c r="B647" t="s">
        <v>566</v>
      </c>
      <c r="C647">
        <v>13401</v>
      </c>
    </row>
    <row r="648" spans="1:3" ht="12.75">
      <c r="A648">
        <v>648</v>
      </c>
      <c r="B648" t="s">
        <v>567</v>
      </c>
      <c r="C648">
        <v>13397</v>
      </c>
    </row>
    <row r="649" spans="1:3" ht="12.75">
      <c r="A649">
        <v>649</v>
      </c>
      <c r="B649" t="s">
        <v>568</v>
      </c>
      <c r="C649">
        <v>13318</v>
      </c>
    </row>
    <row r="650" spans="1:3" ht="12.75">
      <c r="A650">
        <v>650</v>
      </c>
      <c r="B650" t="s">
        <v>569</v>
      </c>
      <c r="C650">
        <v>13302</v>
      </c>
    </row>
    <row r="651" spans="1:3" ht="12.75">
      <c r="A651">
        <v>651</v>
      </c>
      <c r="B651" t="s">
        <v>570</v>
      </c>
      <c r="C651">
        <v>13281</v>
      </c>
    </row>
    <row r="652" spans="1:3" ht="12.75">
      <c r="A652">
        <v>652</v>
      </c>
      <c r="B652" t="s">
        <v>571</v>
      </c>
      <c r="C652">
        <v>13277</v>
      </c>
    </row>
    <row r="653" spans="1:3" ht="12.75">
      <c r="A653">
        <v>653</v>
      </c>
      <c r="B653" t="s">
        <v>572</v>
      </c>
      <c r="C653">
        <v>13268</v>
      </c>
    </row>
    <row r="654" spans="1:3" ht="12.75">
      <c r="A654">
        <v>654</v>
      </c>
      <c r="B654" t="s">
        <v>573</v>
      </c>
      <c r="C654">
        <v>13254</v>
      </c>
    </row>
    <row r="655" spans="1:3" ht="12.75">
      <c r="A655">
        <v>655</v>
      </c>
      <c r="B655" t="s">
        <v>574</v>
      </c>
      <c r="C655">
        <v>13229</v>
      </c>
    </row>
    <row r="656" spans="1:3" ht="12.75">
      <c r="A656">
        <v>656</v>
      </c>
      <c r="B656" t="s">
        <v>575</v>
      </c>
      <c r="C656">
        <v>13229</v>
      </c>
    </row>
    <row r="657" spans="1:3" ht="12.75">
      <c r="A657">
        <v>657</v>
      </c>
      <c r="B657" t="s">
        <v>576</v>
      </c>
      <c r="C657">
        <v>13221</v>
      </c>
    </row>
    <row r="658" spans="1:3" ht="12.75">
      <c r="A658">
        <v>658</v>
      </c>
      <c r="B658" t="s">
        <v>577</v>
      </c>
      <c r="C658">
        <v>13206</v>
      </c>
    </row>
    <row r="659" spans="1:3" ht="12.75">
      <c r="A659">
        <v>659</v>
      </c>
      <c r="B659" t="s">
        <v>578</v>
      </c>
      <c r="C659">
        <v>13199</v>
      </c>
    </row>
    <row r="660" spans="1:3" ht="12.75">
      <c r="A660">
        <v>660</v>
      </c>
      <c r="B660" t="s">
        <v>579</v>
      </c>
      <c r="C660">
        <v>13175</v>
      </c>
    </row>
    <row r="661" spans="1:3" ht="12.75">
      <c r="A661">
        <v>661</v>
      </c>
      <c r="B661" t="s">
        <v>580</v>
      </c>
      <c r="C661">
        <v>13144</v>
      </c>
    </row>
    <row r="662" spans="1:3" ht="12.75">
      <c r="A662">
        <v>662</v>
      </c>
      <c r="B662" t="s">
        <v>581</v>
      </c>
      <c r="C662">
        <v>13125</v>
      </c>
    </row>
    <row r="663" spans="1:3" ht="12.75">
      <c r="A663">
        <v>663</v>
      </c>
      <c r="B663" t="s">
        <v>582</v>
      </c>
      <c r="C663">
        <v>13095</v>
      </c>
    </row>
    <row r="664" spans="1:3" ht="12.75">
      <c r="A664">
        <v>664</v>
      </c>
      <c r="B664" t="s">
        <v>583</v>
      </c>
      <c r="C664">
        <v>13084</v>
      </c>
    </row>
    <row r="665" spans="1:3" ht="12.75">
      <c r="A665">
        <v>665</v>
      </c>
      <c r="B665" t="s">
        <v>584</v>
      </c>
      <c r="C665">
        <v>13083</v>
      </c>
    </row>
    <row r="666" spans="1:3" ht="12.75">
      <c r="A666">
        <v>666</v>
      </c>
      <c r="B666" t="s">
        <v>585</v>
      </c>
      <c r="C666">
        <v>13075</v>
      </c>
    </row>
    <row r="667" spans="1:3" ht="12.75">
      <c r="A667">
        <v>667</v>
      </c>
      <c r="B667" t="s">
        <v>586</v>
      </c>
      <c r="C667">
        <v>13059</v>
      </c>
    </row>
    <row r="668" spans="1:3" ht="12.75">
      <c r="A668">
        <v>668</v>
      </c>
      <c r="B668" t="s">
        <v>587</v>
      </c>
      <c r="C668">
        <v>13034</v>
      </c>
    </row>
    <row r="669" spans="1:3" ht="12.75">
      <c r="A669">
        <v>669</v>
      </c>
      <c r="B669" t="s">
        <v>588</v>
      </c>
      <c r="C669">
        <v>13003</v>
      </c>
    </row>
    <row r="670" spans="1:3" ht="12.75">
      <c r="A670">
        <v>670</v>
      </c>
      <c r="B670" t="s">
        <v>589</v>
      </c>
      <c r="C670">
        <v>12998</v>
      </c>
    </row>
    <row r="671" spans="1:3" ht="12.75">
      <c r="A671">
        <v>671</v>
      </c>
      <c r="B671" t="s">
        <v>590</v>
      </c>
      <c r="C671">
        <v>12975</v>
      </c>
    </row>
    <row r="672" spans="1:3" ht="12.75">
      <c r="A672">
        <v>672</v>
      </c>
      <c r="B672" t="s">
        <v>591</v>
      </c>
      <c r="C672">
        <v>12931</v>
      </c>
    </row>
    <row r="673" spans="1:3" ht="12.75">
      <c r="A673">
        <v>673</v>
      </c>
      <c r="B673" t="s">
        <v>592</v>
      </c>
      <c r="C673">
        <v>12907</v>
      </c>
    </row>
    <row r="674" spans="1:3" ht="12.75">
      <c r="A674">
        <v>674</v>
      </c>
      <c r="B674" t="s">
        <v>593</v>
      </c>
      <c r="C674">
        <v>12893</v>
      </c>
    </row>
    <row r="675" spans="1:3" ht="12.75">
      <c r="A675">
        <v>675</v>
      </c>
      <c r="B675" t="s">
        <v>594</v>
      </c>
      <c r="C675">
        <v>12880</v>
      </c>
    </row>
    <row r="676" spans="1:3" ht="12.75">
      <c r="A676">
        <v>676</v>
      </c>
      <c r="B676" t="s">
        <v>595</v>
      </c>
      <c r="C676">
        <v>12835</v>
      </c>
    </row>
    <row r="677" spans="1:3" ht="12.75">
      <c r="A677">
        <v>677</v>
      </c>
      <c r="B677" t="s">
        <v>596</v>
      </c>
      <c r="C677">
        <v>12758</v>
      </c>
    </row>
    <row r="678" spans="1:3" ht="12.75">
      <c r="A678">
        <v>678</v>
      </c>
      <c r="B678" t="s">
        <v>597</v>
      </c>
      <c r="C678">
        <v>12747</v>
      </c>
    </row>
    <row r="679" spans="1:3" ht="12.75">
      <c r="A679">
        <v>679</v>
      </c>
      <c r="B679" t="s">
        <v>598</v>
      </c>
      <c r="C679">
        <v>12746</v>
      </c>
    </row>
    <row r="680" spans="1:3" ht="12.75">
      <c r="A680">
        <v>680</v>
      </c>
      <c r="B680" t="s">
        <v>599</v>
      </c>
      <c r="C680">
        <v>12734</v>
      </c>
    </row>
    <row r="681" spans="1:3" ht="12.75">
      <c r="A681">
        <v>681</v>
      </c>
      <c r="B681" t="s">
        <v>600</v>
      </c>
      <c r="C681">
        <v>12729</v>
      </c>
    </row>
    <row r="682" spans="1:3" ht="12.75">
      <c r="A682">
        <v>682</v>
      </c>
      <c r="B682" t="s">
        <v>601</v>
      </c>
      <c r="C682">
        <v>12712</v>
      </c>
    </row>
    <row r="683" spans="1:3" ht="12.75">
      <c r="A683">
        <v>683</v>
      </c>
      <c r="B683" t="s">
        <v>602</v>
      </c>
      <c r="C683">
        <v>12701</v>
      </c>
    </row>
    <row r="684" spans="1:3" ht="12.75">
      <c r="A684">
        <v>684</v>
      </c>
      <c r="B684" t="s">
        <v>603</v>
      </c>
      <c r="C684">
        <v>12672</v>
      </c>
    </row>
    <row r="685" spans="1:3" ht="12.75">
      <c r="A685">
        <v>685</v>
      </c>
      <c r="B685" t="s">
        <v>604</v>
      </c>
      <c r="C685">
        <v>12649</v>
      </c>
    </row>
    <row r="686" spans="1:3" ht="12.75">
      <c r="A686">
        <v>686</v>
      </c>
      <c r="B686" t="s">
        <v>605</v>
      </c>
      <c r="C686">
        <v>12630</v>
      </c>
    </row>
    <row r="687" spans="1:3" ht="12.75">
      <c r="A687">
        <v>687</v>
      </c>
      <c r="B687" t="s">
        <v>98</v>
      </c>
      <c r="C687">
        <v>12628</v>
      </c>
    </row>
    <row r="688" spans="1:3" ht="12.75">
      <c r="A688">
        <v>688</v>
      </c>
      <c r="B688" t="s">
        <v>606</v>
      </c>
      <c r="C688">
        <v>12626</v>
      </c>
    </row>
    <row r="689" spans="1:3" ht="12.75">
      <c r="A689">
        <v>689</v>
      </c>
      <c r="B689" t="s">
        <v>607</v>
      </c>
      <c r="C689">
        <v>12613</v>
      </c>
    </row>
    <row r="690" spans="1:3" ht="12.75">
      <c r="A690">
        <v>690</v>
      </c>
      <c r="B690" t="s">
        <v>608</v>
      </c>
      <c r="C690">
        <v>12609</v>
      </c>
    </row>
    <row r="691" spans="1:3" ht="12.75">
      <c r="A691">
        <v>691</v>
      </c>
      <c r="B691" t="s">
        <v>609</v>
      </c>
      <c r="C691">
        <v>12593</v>
      </c>
    </row>
    <row r="692" spans="1:3" ht="12.75">
      <c r="A692">
        <v>692</v>
      </c>
      <c r="B692" t="s">
        <v>610</v>
      </c>
      <c r="C692">
        <v>12574</v>
      </c>
    </row>
    <row r="693" spans="1:3" ht="12.75">
      <c r="A693">
        <v>693</v>
      </c>
      <c r="B693" t="s">
        <v>611</v>
      </c>
      <c r="C693">
        <v>12573</v>
      </c>
    </row>
    <row r="694" spans="1:3" ht="12.75">
      <c r="A694">
        <v>694</v>
      </c>
      <c r="B694" t="s">
        <v>612</v>
      </c>
      <c r="C694">
        <v>12546</v>
      </c>
    </row>
    <row r="695" spans="1:3" ht="12.75">
      <c r="A695">
        <v>695</v>
      </c>
      <c r="B695" t="s">
        <v>613</v>
      </c>
      <c r="C695">
        <v>12524</v>
      </c>
    </row>
    <row r="696" spans="1:3" ht="12.75">
      <c r="A696">
        <v>696</v>
      </c>
      <c r="B696" t="s">
        <v>614</v>
      </c>
      <c r="C696">
        <v>12513</v>
      </c>
    </row>
    <row r="697" spans="1:3" ht="12.75">
      <c r="A697">
        <v>697</v>
      </c>
      <c r="B697" t="s">
        <v>615</v>
      </c>
      <c r="C697">
        <v>12490</v>
      </c>
    </row>
    <row r="698" spans="1:3" ht="12.75">
      <c r="A698">
        <v>698</v>
      </c>
      <c r="B698" t="s">
        <v>616</v>
      </c>
      <c r="C698">
        <v>12481</v>
      </c>
    </row>
    <row r="699" spans="1:3" ht="12.75">
      <c r="A699">
        <v>699</v>
      </c>
      <c r="B699" t="s">
        <v>252</v>
      </c>
      <c r="C699">
        <v>12472</v>
      </c>
    </row>
    <row r="700" spans="1:3" ht="12.75">
      <c r="A700">
        <v>700</v>
      </c>
      <c r="B700" t="s">
        <v>253</v>
      </c>
      <c r="C700">
        <v>12408</v>
      </c>
    </row>
    <row r="701" spans="1:3" ht="12.75">
      <c r="A701">
        <v>701</v>
      </c>
      <c r="B701" t="s">
        <v>619</v>
      </c>
      <c r="C701">
        <v>12397</v>
      </c>
    </row>
    <row r="702" spans="1:3" ht="12.75">
      <c r="A702">
        <v>702</v>
      </c>
      <c r="B702" t="s">
        <v>620</v>
      </c>
      <c r="C702">
        <v>12382</v>
      </c>
    </row>
    <row r="703" spans="1:3" ht="12.75">
      <c r="A703">
        <v>703</v>
      </c>
      <c r="B703" t="s">
        <v>741</v>
      </c>
      <c r="C703">
        <v>12359</v>
      </c>
    </row>
    <row r="704" spans="1:3" ht="12.75">
      <c r="A704">
        <v>704</v>
      </c>
      <c r="B704" t="s">
        <v>742</v>
      </c>
      <c r="C704">
        <v>12351</v>
      </c>
    </row>
    <row r="705" spans="1:3" ht="12.75">
      <c r="A705">
        <v>705</v>
      </c>
      <c r="B705" t="s">
        <v>743</v>
      </c>
      <c r="C705">
        <v>12336</v>
      </c>
    </row>
    <row r="706" spans="1:3" ht="12.75">
      <c r="A706">
        <v>706</v>
      </c>
      <c r="B706" t="s">
        <v>744</v>
      </c>
      <c r="C706">
        <v>12297</v>
      </c>
    </row>
    <row r="707" spans="1:3" ht="12.75">
      <c r="A707">
        <v>707</v>
      </c>
      <c r="B707" t="s">
        <v>745</v>
      </c>
      <c r="C707">
        <v>12289</v>
      </c>
    </row>
    <row r="708" spans="1:3" ht="12.75">
      <c r="A708">
        <v>708</v>
      </c>
      <c r="B708" t="s">
        <v>746</v>
      </c>
      <c r="C708">
        <v>12257</v>
      </c>
    </row>
    <row r="709" spans="1:3" ht="12.75">
      <c r="A709">
        <v>709</v>
      </c>
      <c r="B709" t="s">
        <v>747</v>
      </c>
      <c r="C709">
        <v>12245</v>
      </c>
    </row>
    <row r="710" spans="1:3" ht="12.75">
      <c r="A710">
        <v>710</v>
      </c>
      <c r="B710" t="s">
        <v>748</v>
      </c>
      <c r="C710">
        <v>12225</v>
      </c>
    </row>
    <row r="711" spans="1:3" ht="12.75">
      <c r="A711">
        <v>711</v>
      </c>
      <c r="B711" t="s">
        <v>749</v>
      </c>
      <c r="C711">
        <v>12220</v>
      </c>
    </row>
    <row r="712" spans="1:3" ht="12.75">
      <c r="A712">
        <v>712</v>
      </c>
      <c r="B712" t="s">
        <v>750</v>
      </c>
      <c r="C712">
        <v>12218</v>
      </c>
    </row>
    <row r="713" spans="1:3" ht="12.75">
      <c r="A713">
        <v>713</v>
      </c>
      <c r="B713" t="s">
        <v>751</v>
      </c>
      <c r="C713">
        <v>12213</v>
      </c>
    </row>
    <row r="714" spans="1:3" ht="12.75">
      <c r="A714">
        <v>714</v>
      </c>
      <c r="B714" t="s">
        <v>752</v>
      </c>
      <c r="C714">
        <v>12213</v>
      </c>
    </row>
    <row r="715" spans="1:3" ht="12.75">
      <c r="A715">
        <v>715</v>
      </c>
      <c r="B715" t="s">
        <v>94</v>
      </c>
      <c r="C715">
        <v>12185</v>
      </c>
    </row>
    <row r="716" spans="1:3" ht="12.75">
      <c r="A716">
        <v>716</v>
      </c>
      <c r="B716" t="s">
        <v>753</v>
      </c>
      <c r="C716">
        <v>12162</v>
      </c>
    </row>
    <row r="717" spans="1:3" ht="12.75">
      <c r="A717">
        <v>717</v>
      </c>
      <c r="B717" t="s">
        <v>754</v>
      </c>
      <c r="C717">
        <v>12045</v>
      </c>
    </row>
    <row r="718" spans="1:3" ht="12.75">
      <c r="A718">
        <v>718</v>
      </c>
      <c r="B718" t="s">
        <v>755</v>
      </c>
      <c r="C718">
        <v>11980</v>
      </c>
    </row>
    <row r="719" spans="1:3" ht="12.75">
      <c r="A719">
        <v>719</v>
      </c>
      <c r="B719" t="s">
        <v>756</v>
      </c>
      <c r="C719">
        <v>11966</v>
      </c>
    </row>
    <row r="720" spans="1:3" ht="12.75">
      <c r="A720">
        <v>720</v>
      </c>
      <c r="B720" t="s">
        <v>757</v>
      </c>
      <c r="C720">
        <v>11957</v>
      </c>
    </row>
    <row r="721" spans="1:3" ht="12.75">
      <c r="A721">
        <v>721</v>
      </c>
      <c r="B721" t="s">
        <v>758</v>
      </c>
      <c r="C721">
        <v>11945</v>
      </c>
    </row>
    <row r="722" spans="1:3" ht="12.75">
      <c r="A722">
        <v>722</v>
      </c>
      <c r="B722" t="s">
        <v>759</v>
      </c>
      <c r="C722">
        <v>11916</v>
      </c>
    </row>
    <row r="723" spans="1:3" ht="12.75">
      <c r="A723">
        <v>723</v>
      </c>
      <c r="B723" t="s">
        <v>760</v>
      </c>
      <c r="C723">
        <v>11897</v>
      </c>
    </row>
    <row r="724" spans="1:3" ht="12.75">
      <c r="A724">
        <v>724</v>
      </c>
      <c r="B724" t="s">
        <v>761</v>
      </c>
      <c r="C724">
        <v>11894</v>
      </c>
    </row>
    <row r="725" spans="1:3" ht="12.75">
      <c r="A725">
        <v>725</v>
      </c>
      <c r="B725" t="s">
        <v>762</v>
      </c>
      <c r="C725">
        <v>11877</v>
      </c>
    </row>
    <row r="726" spans="1:3" ht="12.75">
      <c r="A726">
        <v>726</v>
      </c>
      <c r="B726" t="s">
        <v>763</v>
      </c>
      <c r="C726">
        <v>11841</v>
      </c>
    </row>
    <row r="727" spans="1:3" ht="12.75">
      <c r="A727">
        <v>727</v>
      </c>
      <c r="B727" t="s">
        <v>764</v>
      </c>
      <c r="C727">
        <v>11841</v>
      </c>
    </row>
    <row r="728" spans="1:3" ht="12.75">
      <c r="A728">
        <v>728</v>
      </c>
      <c r="B728" t="s">
        <v>765</v>
      </c>
      <c r="C728">
        <v>11807</v>
      </c>
    </row>
    <row r="729" spans="1:3" ht="12.75">
      <c r="A729">
        <v>729</v>
      </c>
      <c r="B729" t="s">
        <v>766</v>
      </c>
      <c r="C729">
        <v>11797</v>
      </c>
    </row>
    <row r="730" spans="1:3" ht="12.75">
      <c r="A730">
        <v>730</v>
      </c>
      <c r="B730" t="s">
        <v>767</v>
      </c>
      <c r="C730">
        <v>11795</v>
      </c>
    </row>
    <row r="731" spans="1:3" ht="12.75">
      <c r="A731">
        <v>731</v>
      </c>
      <c r="B731" t="s">
        <v>768</v>
      </c>
      <c r="C731">
        <v>11781</v>
      </c>
    </row>
    <row r="732" spans="1:3" ht="12.75">
      <c r="A732">
        <v>732</v>
      </c>
      <c r="B732" t="s">
        <v>769</v>
      </c>
      <c r="C732">
        <v>11771</v>
      </c>
    </row>
    <row r="733" spans="1:3" ht="12.75">
      <c r="A733">
        <v>733</v>
      </c>
      <c r="B733" t="s">
        <v>770</v>
      </c>
      <c r="C733">
        <v>11741</v>
      </c>
    </row>
    <row r="734" spans="1:3" ht="12.75">
      <c r="A734">
        <v>734</v>
      </c>
      <c r="B734" t="s">
        <v>771</v>
      </c>
      <c r="C734">
        <v>11731</v>
      </c>
    </row>
    <row r="735" spans="1:3" ht="12.75">
      <c r="A735">
        <v>735</v>
      </c>
      <c r="B735" t="s">
        <v>772</v>
      </c>
      <c r="C735">
        <v>11729</v>
      </c>
    </row>
    <row r="736" spans="1:3" ht="12.75">
      <c r="A736">
        <v>736</v>
      </c>
      <c r="B736" t="s">
        <v>773</v>
      </c>
      <c r="C736">
        <v>11715</v>
      </c>
    </row>
    <row r="737" spans="1:3" ht="12.75">
      <c r="A737">
        <v>737</v>
      </c>
      <c r="B737" t="s">
        <v>774</v>
      </c>
      <c r="C737">
        <v>11709</v>
      </c>
    </row>
    <row r="738" spans="1:3" ht="12.75">
      <c r="A738">
        <v>738</v>
      </c>
      <c r="B738" t="s">
        <v>99</v>
      </c>
      <c r="C738">
        <v>11706</v>
      </c>
    </row>
    <row r="739" spans="1:3" ht="12.75">
      <c r="A739">
        <v>739</v>
      </c>
      <c r="B739" t="s">
        <v>775</v>
      </c>
      <c r="C739">
        <v>11683</v>
      </c>
    </row>
    <row r="740" spans="1:3" ht="12.75">
      <c r="A740">
        <v>740</v>
      </c>
      <c r="B740" t="s">
        <v>776</v>
      </c>
      <c r="C740">
        <v>11668</v>
      </c>
    </row>
    <row r="741" spans="1:3" ht="12.75">
      <c r="A741">
        <v>741</v>
      </c>
      <c r="B741" t="s">
        <v>777</v>
      </c>
      <c r="C741">
        <v>11615</v>
      </c>
    </row>
    <row r="742" spans="1:3" ht="12.75">
      <c r="A742">
        <v>742</v>
      </c>
      <c r="B742" t="s">
        <v>778</v>
      </c>
      <c r="C742">
        <v>11611</v>
      </c>
    </row>
    <row r="743" spans="1:3" ht="12.75">
      <c r="A743">
        <v>743</v>
      </c>
      <c r="B743" t="s">
        <v>779</v>
      </c>
      <c r="C743">
        <v>11609</v>
      </c>
    </row>
    <row r="744" spans="1:3" ht="12.75">
      <c r="A744">
        <v>744</v>
      </c>
      <c r="B744" t="s">
        <v>780</v>
      </c>
      <c r="C744">
        <v>11602</v>
      </c>
    </row>
    <row r="745" spans="1:3" ht="12.75">
      <c r="A745">
        <v>745</v>
      </c>
      <c r="B745" t="s">
        <v>781</v>
      </c>
      <c r="C745">
        <v>11598</v>
      </c>
    </row>
    <row r="746" spans="1:3" ht="12.75">
      <c r="A746">
        <v>746</v>
      </c>
      <c r="B746" t="s">
        <v>782</v>
      </c>
      <c r="C746">
        <v>11579</v>
      </c>
    </row>
    <row r="747" spans="1:3" ht="12.75">
      <c r="A747">
        <v>747</v>
      </c>
      <c r="B747" t="s">
        <v>783</v>
      </c>
      <c r="C747">
        <v>11573</v>
      </c>
    </row>
    <row r="748" spans="1:3" ht="12.75">
      <c r="A748">
        <v>748</v>
      </c>
      <c r="B748" t="s">
        <v>784</v>
      </c>
      <c r="C748">
        <v>11542</v>
      </c>
    </row>
    <row r="749" spans="1:3" ht="12.75">
      <c r="A749">
        <v>749</v>
      </c>
      <c r="B749" t="s">
        <v>785</v>
      </c>
      <c r="C749">
        <v>11518</v>
      </c>
    </row>
    <row r="750" spans="1:3" ht="12.75">
      <c r="A750">
        <v>750</v>
      </c>
      <c r="B750" t="s">
        <v>786</v>
      </c>
      <c r="C750">
        <v>11501</v>
      </c>
    </row>
    <row r="751" spans="1:3" ht="12.75">
      <c r="A751">
        <v>751</v>
      </c>
      <c r="B751" t="s">
        <v>787</v>
      </c>
      <c r="C751">
        <v>11498</v>
      </c>
    </row>
    <row r="752" spans="1:3" ht="12.75">
      <c r="A752">
        <v>752</v>
      </c>
      <c r="B752" t="s">
        <v>788</v>
      </c>
      <c r="C752">
        <v>11484</v>
      </c>
    </row>
    <row r="753" spans="1:3" ht="12.75">
      <c r="A753">
        <v>753</v>
      </c>
      <c r="B753" t="s">
        <v>789</v>
      </c>
      <c r="C753">
        <v>11431</v>
      </c>
    </row>
    <row r="754" spans="1:3" ht="12.75">
      <c r="A754">
        <v>754</v>
      </c>
      <c r="B754" t="s">
        <v>673</v>
      </c>
      <c r="C754">
        <v>11427</v>
      </c>
    </row>
    <row r="755" spans="1:3" ht="12.75">
      <c r="A755">
        <v>755</v>
      </c>
      <c r="B755" t="s">
        <v>674</v>
      </c>
      <c r="C755">
        <v>11408</v>
      </c>
    </row>
    <row r="756" spans="1:3" ht="12.75">
      <c r="A756">
        <v>756</v>
      </c>
      <c r="B756" t="s">
        <v>675</v>
      </c>
      <c r="C756">
        <v>11403</v>
      </c>
    </row>
    <row r="757" spans="1:3" ht="12.75">
      <c r="A757">
        <v>757</v>
      </c>
      <c r="B757" t="s">
        <v>676</v>
      </c>
      <c r="C757">
        <v>11399</v>
      </c>
    </row>
    <row r="758" spans="1:3" ht="12.75">
      <c r="A758">
        <v>758</v>
      </c>
      <c r="B758" t="s">
        <v>677</v>
      </c>
      <c r="C758">
        <v>11354</v>
      </c>
    </row>
    <row r="759" spans="1:3" ht="12.75">
      <c r="A759">
        <v>759</v>
      </c>
      <c r="B759" t="s">
        <v>678</v>
      </c>
      <c r="C759">
        <v>11342</v>
      </c>
    </row>
    <row r="760" spans="1:3" ht="12.75">
      <c r="A760">
        <v>760</v>
      </c>
      <c r="B760" t="s">
        <v>679</v>
      </c>
      <c r="C760">
        <v>11341</v>
      </c>
    </row>
    <row r="761" spans="1:3" ht="12.75">
      <c r="A761">
        <v>761</v>
      </c>
      <c r="B761" t="s">
        <v>680</v>
      </c>
      <c r="C761">
        <v>11307</v>
      </c>
    </row>
    <row r="762" spans="1:3" ht="12.75">
      <c r="A762">
        <v>762</v>
      </c>
      <c r="B762" t="s">
        <v>681</v>
      </c>
      <c r="C762">
        <v>11294</v>
      </c>
    </row>
    <row r="763" spans="1:3" ht="12.75">
      <c r="A763">
        <v>763</v>
      </c>
      <c r="B763" t="s">
        <v>682</v>
      </c>
      <c r="C763">
        <v>11276</v>
      </c>
    </row>
    <row r="764" spans="1:3" ht="12.75">
      <c r="A764">
        <v>764</v>
      </c>
      <c r="B764" t="s">
        <v>683</v>
      </c>
      <c r="C764">
        <v>11272</v>
      </c>
    </row>
    <row r="765" spans="1:3" ht="12.75">
      <c r="A765">
        <v>765</v>
      </c>
      <c r="B765" t="s">
        <v>684</v>
      </c>
      <c r="C765">
        <v>11244</v>
      </c>
    </row>
    <row r="766" spans="1:3" ht="12.75">
      <c r="A766">
        <v>766</v>
      </c>
      <c r="B766" t="s">
        <v>685</v>
      </c>
      <c r="C766">
        <v>11234</v>
      </c>
    </row>
    <row r="767" spans="1:3" ht="12.75">
      <c r="A767">
        <v>767</v>
      </c>
      <c r="B767" t="s">
        <v>686</v>
      </c>
      <c r="C767">
        <v>11216</v>
      </c>
    </row>
    <row r="768" spans="1:3" ht="12.75">
      <c r="A768">
        <v>768</v>
      </c>
      <c r="B768" t="s">
        <v>687</v>
      </c>
      <c r="C768">
        <v>11194</v>
      </c>
    </row>
    <row r="769" spans="1:3" ht="12.75">
      <c r="A769">
        <v>769</v>
      </c>
      <c r="B769" t="s">
        <v>688</v>
      </c>
      <c r="C769">
        <v>11099</v>
      </c>
    </row>
    <row r="770" spans="1:3" ht="12.75">
      <c r="A770">
        <v>770</v>
      </c>
      <c r="B770" t="s">
        <v>689</v>
      </c>
      <c r="C770">
        <v>11098</v>
      </c>
    </row>
    <row r="771" spans="1:3" ht="12.75">
      <c r="A771">
        <v>771</v>
      </c>
      <c r="B771" t="s">
        <v>690</v>
      </c>
      <c r="C771">
        <v>11091</v>
      </c>
    </row>
    <row r="772" spans="1:3" ht="12.75">
      <c r="A772">
        <v>772</v>
      </c>
      <c r="B772" t="s">
        <v>691</v>
      </c>
      <c r="C772">
        <v>11089</v>
      </c>
    </row>
    <row r="773" spans="1:3" ht="12.75">
      <c r="A773">
        <v>773</v>
      </c>
      <c r="B773" t="s">
        <v>692</v>
      </c>
      <c r="C773">
        <v>11083</v>
      </c>
    </row>
    <row r="774" spans="1:3" ht="12.75">
      <c r="A774">
        <v>774</v>
      </c>
      <c r="B774" t="s">
        <v>693</v>
      </c>
      <c r="C774">
        <v>11070</v>
      </c>
    </row>
    <row r="775" spans="1:3" ht="12.75">
      <c r="A775">
        <v>775</v>
      </c>
      <c r="B775" t="s">
        <v>694</v>
      </c>
      <c r="C775">
        <v>11044</v>
      </c>
    </row>
    <row r="776" spans="1:3" ht="12.75">
      <c r="A776">
        <v>776</v>
      </c>
      <c r="B776" t="s">
        <v>695</v>
      </c>
      <c r="C776">
        <v>11040</v>
      </c>
    </row>
    <row r="777" spans="1:3" ht="12.75">
      <c r="A777">
        <v>777</v>
      </c>
      <c r="B777" t="s">
        <v>696</v>
      </c>
      <c r="C777">
        <v>11018</v>
      </c>
    </row>
    <row r="778" spans="1:3" ht="12.75">
      <c r="A778">
        <v>778</v>
      </c>
      <c r="B778" t="s">
        <v>697</v>
      </c>
      <c r="C778">
        <v>10993</v>
      </c>
    </row>
    <row r="779" spans="1:3" ht="12.75">
      <c r="A779">
        <v>779</v>
      </c>
      <c r="B779" t="s">
        <v>698</v>
      </c>
      <c r="C779">
        <v>10988</v>
      </c>
    </row>
    <row r="780" spans="1:3" ht="12.75">
      <c r="A780">
        <v>780</v>
      </c>
      <c r="B780" t="s">
        <v>699</v>
      </c>
      <c r="C780">
        <v>10954</v>
      </c>
    </row>
    <row r="781" spans="1:3" ht="12.75">
      <c r="A781">
        <v>781</v>
      </c>
      <c r="B781" t="s">
        <v>100</v>
      </c>
      <c r="C781">
        <v>10950</v>
      </c>
    </row>
    <row r="782" spans="1:3" ht="12.75">
      <c r="A782">
        <v>782</v>
      </c>
      <c r="B782" t="s">
        <v>700</v>
      </c>
      <c r="C782">
        <v>10921</v>
      </c>
    </row>
    <row r="783" spans="1:3" ht="12.75">
      <c r="A783">
        <v>783</v>
      </c>
      <c r="B783" t="s">
        <v>701</v>
      </c>
      <c r="C783">
        <v>10909</v>
      </c>
    </row>
    <row r="784" spans="1:3" ht="12.75">
      <c r="A784">
        <v>784</v>
      </c>
      <c r="B784" t="s">
        <v>702</v>
      </c>
      <c r="C784">
        <v>10889</v>
      </c>
    </row>
    <row r="785" spans="1:3" ht="12.75">
      <c r="A785">
        <v>785</v>
      </c>
      <c r="B785" t="s">
        <v>703</v>
      </c>
      <c r="C785">
        <v>10884</v>
      </c>
    </row>
    <row r="786" spans="1:3" ht="12.75">
      <c r="A786">
        <v>786</v>
      </c>
      <c r="B786" t="s">
        <v>704</v>
      </c>
      <c r="C786">
        <v>10875</v>
      </c>
    </row>
    <row r="787" spans="1:3" ht="12.75">
      <c r="A787">
        <v>787</v>
      </c>
      <c r="B787" t="s">
        <v>705</v>
      </c>
      <c r="C787">
        <v>10836</v>
      </c>
    </row>
    <row r="788" spans="1:3" ht="12.75">
      <c r="A788">
        <v>788</v>
      </c>
      <c r="B788" t="s">
        <v>706</v>
      </c>
      <c r="C788">
        <v>10831</v>
      </c>
    </row>
    <row r="789" spans="1:3" ht="12.75">
      <c r="A789">
        <v>789</v>
      </c>
      <c r="B789" t="s">
        <v>707</v>
      </c>
      <c r="C789">
        <v>10815</v>
      </c>
    </row>
    <row r="790" spans="1:3" ht="12.75">
      <c r="A790">
        <v>790</v>
      </c>
      <c r="B790" t="s">
        <v>708</v>
      </c>
      <c r="C790">
        <v>10801</v>
      </c>
    </row>
    <row r="791" spans="1:3" ht="12.75">
      <c r="A791">
        <v>791</v>
      </c>
      <c r="B791" t="s">
        <v>709</v>
      </c>
      <c r="C791">
        <v>10801</v>
      </c>
    </row>
    <row r="792" spans="1:3" ht="12.75">
      <c r="A792">
        <v>792</v>
      </c>
      <c r="B792" t="s">
        <v>710</v>
      </c>
      <c r="C792">
        <v>10779</v>
      </c>
    </row>
    <row r="793" spans="1:3" ht="12.75">
      <c r="A793">
        <v>793</v>
      </c>
      <c r="B793" t="s">
        <v>711</v>
      </c>
      <c r="C793">
        <v>10776</v>
      </c>
    </row>
    <row r="794" spans="1:3" ht="12.75">
      <c r="A794">
        <v>794</v>
      </c>
      <c r="B794" t="s">
        <v>712</v>
      </c>
      <c r="C794">
        <v>10772</v>
      </c>
    </row>
    <row r="795" spans="1:3" ht="12.75">
      <c r="A795">
        <v>795</v>
      </c>
      <c r="B795" t="s">
        <v>713</v>
      </c>
      <c r="C795">
        <v>10772</v>
      </c>
    </row>
    <row r="796" spans="1:3" ht="12.75">
      <c r="A796">
        <v>796</v>
      </c>
      <c r="B796" t="s">
        <v>714</v>
      </c>
      <c r="C796">
        <v>10751</v>
      </c>
    </row>
    <row r="797" spans="1:3" ht="12.75">
      <c r="A797">
        <v>797</v>
      </c>
      <c r="B797" t="s">
        <v>715</v>
      </c>
      <c r="C797">
        <v>10738</v>
      </c>
    </row>
    <row r="798" spans="1:3" ht="12.75">
      <c r="A798">
        <v>798</v>
      </c>
      <c r="B798" t="s">
        <v>716</v>
      </c>
      <c r="C798">
        <v>10713</v>
      </c>
    </row>
    <row r="799" spans="1:3" ht="12.75">
      <c r="A799">
        <v>799</v>
      </c>
      <c r="B799" t="s">
        <v>717</v>
      </c>
      <c r="C799">
        <v>10712</v>
      </c>
    </row>
    <row r="800" spans="1:3" ht="12.75">
      <c r="A800">
        <v>800</v>
      </c>
      <c r="B800" t="s">
        <v>718</v>
      </c>
      <c r="C800">
        <v>10698</v>
      </c>
    </row>
    <row r="801" spans="1:3" ht="12.75">
      <c r="A801">
        <v>801</v>
      </c>
      <c r="B801" t="s">
        <v>719</v>
      </c>
      <c r="C801">
        <v>10670</v>
      </c>
    </row>
    <row r="802" spans="1:3" ht="12.75">
      <c r="A802">
        <v>802</v>
      </c>
      <c r="B802" t="s">
        <v>720</v>
      </c>
      <c r="C802">
        <v>10659</v>
      </c>
    </row>
    <row r="803" spans="1:3" ht="12.75">
      <c r="A803">
        <v>803</v>
      </c>
      <c r="B803" t="s">
        <v>721</v>
      </c>
      <c r="C803">
        <v>10655</v>
      </c>
    </row>
    <row r="804" spans="1:3" ht="12.75">
      <c r="A804">
        <v>804</v>
      </c>
      <c r="B804" t="s">
        <v>722</v>
      </c>
      <c r="C804">
        <v>10652</v>
      </c>
    </row>
    <row r="805" spans="1:3" ht="12.75">
      <c r="A805">
        <v>805</v>
      </c>
      <c r="B805" t="s">
        <v>723</v>
      </c>
      <c r="C805">
        <v>10636</v>
      </c>
    </row>
    <row r="806" spans="1:3" ht="12.75">
      <c r="A806">
        <v>806</v>
      </c>
      <c r="B806" t="s">
        <v>724</v>
      </c>
      <c r="C806">
        <v>10634</v>
      </c>
    </row>
    <row r="807" spans="1:3" ht="12.75">
      <c r="A807">
        <v>807</v>
      </c>
      <c r="B807" t="s">
        <v>725</v>
      </c>
      <c r="C807">
        <v>10622</v>
      </c>
    </row>
    <row r="808" spans="1:3" ht="12.75">
      <c r="A808">
        <v>808</v>
      </c>
      <c r="B808" t="s">
        <v>726</v>
      </c>
      <c r="C808">
        <v>10605</v>
      </c>
    </row>
    <row r="809" spans="1:3" ht="12.75">
      <c r="A809">
        <v>809</v>
      </c>
      <c r="B809" t="s">
        <v>727</v>
      </c>
      <c r="C809">
        <v>10597</v>
      </c>
    </row>
    <row r="810" spans="1:3" ht="12.75">
      <c r="A810">
        <v>810</v>
      </c>
      <c r="B810" t="s">
        <v>728</v>
      </c>
      <c r="C810">
        <v>10565</v>
      </c>
    </row>
    <row r="811" spans="1:3" ht="12.75">
      <c r="A811">
        <v>811</v>
      </c>
      <c r="B811" t="s">
        <v>729</v>
      </c>
      <c r="C811">
        <v>10560</v>
      </c>
    </row>
    <row r="812" spans="1:3" ht="12.75">
      <c r="A812">
        <v>812</v>
      </c>
      <c r="B812" t="s">
        <v>730</v>
      </c>
      <c r="C812">
        <v>10554</v>
      </c>
    </row>
    <row r="813" spans="1:3" ht="12.75">
      <c r="A813">
        <v>813</v>
      </c>
      <c r="B813" t="s">
        <v>731</v>
      </c>
      <c r="C813">
        <v>10510</v>
      </c>
    </row>
    <row r="814" spans="1:3" ht="12.75">
      <c r="A814">
        <v>814</v>
      </c>
      <c r="B814" t="s">
        <v>732</v>
      </c>
      <c r="C814">
        <v>10500</v>
      </c>
    </row>
    <row r="815" spans="1:3" ht="12.75">
      <c r="A815">
        <v>815</v>
      </c>
      <c r="B815" t="s">
        <v>790</v>
      </c>
      <c r="C815">
        <v>10499</v>
      </c>
    </row>
    <row r="816" spans="1:3" ht="12.75">
      <c r="A816">
        <v>816</v>
      </c>
      <c r="B816" t="s">
        <v>791</v>
      </c>
      <c r="C816">
        <v>10494</v>
      </c>
    </row>
    <row r="817" spans="1:3" ht="12.75">
      <c r="A817">
        <v>817</v>
      </c>
      <c r="B817" t="s">
        <v>792</v>
      </c>
      <c r="C817">
        <v>10485</v>
      </c>
    </row>
    <row r="818" spans="1:3" ht="12.75">
      <c r="A818">
        <v>818</v>
      </c>
      <c r="B818" t="s">
        <v>851</v>
      </c>
      <c r="C818">
        <v>10484</v>
      </c>
    </row>
    <row r="819" spans="1:3" ht="12.75">
      <c r="A819">
        <v>819</v>
      </c>
      <c r="B819" t="s">
        <v>852</v>
      </c>
      <c r="C819">
        <v>10478</v>
      </c>
    </row>
    <row r="820" spans="1:3" ht="12.75">
      <c r="A820">
        <v>820</v>
      </c>
      <c r="B820" t="s">
        <v>853</v>
      </c>
      <c r="C820">
        <v>10442</v>
      </c>
    </row>
    <row r="821" spans="1:3" ht="12.75">
      <c r="A821">
        <v>821</v>
      </c>
      <c r="B821" t="s">
        <v>854</v>
      </c>
      <c r="C821">
        <v>10434</v>
      </c>
    </row>
    <row r="822" spans="1:3" ht="12.75">
      <c r="A822">
        <v>822</v>
      </c>
      <c r="B822" t="s">
        <v>855</v>
      </c>
      <c r="C822">
        <v>10426</v>
      </c>
    </row>
    <row r="823" spans="1:3" ht="12.75">
      <c r="A823">
        <v>823</v>
      </c>
      <c r="B823" t="s">
        <v>856</v>
      </c>
      <c r="C823">
        <v>10380</v>
      </c>
    </row>
    <row r="824" spans="1:3" ht="12.75">
      <c r="A824">
        <v>824</v>
      </c>
      <c r="B824" t="s">
        <v>857</v>
      </c>
      <c r="C824">
        <v>10369</v>
      </c>
    </row>
    <row r="825" spans="1:3" ht="12.75">
      <c r="A825">
        <v>825</v>
      </c>
      <c r="B825" t="s">
        <v>858</v>
      </c>
      <c r="C825">
        <v>10350</v>
      </c>
    </row>
    <row r="826" spans="1:3" ht="12.75">
      <c r="A826">
        <v>826</v>
      </c>
      <c r="B826" t="s">
        <v>859</v>
      </c>
      <c r="C826">
        <v>10337</v>
      </c>
    </row>
    <row r="827" spans="1:3" ht="12.75">
      <c r="A827">
        <v>827</v>
      </c>
      <c r="B827" t="s">
        <v>860</v>
      </c>
      <c r="C827">
        <v>10325</v>
      </c>
    </row>
    <row r="828" spans="1:3" ht="12.75">
      <c r="A828">
        <v>828</v>
      </c>
      <c r="B828" t="s">
        <v>861</v>
      </c>
      <c r="C828">
        <v>10320</v>
      </c>
    </row>
    <row r="829" spans="1:3" ht="12.75">
      <c r="A829">
        <v>829</v>
      </c>
      <c r="B829" t="s">
        <v>862</v>
      </c>
      <c r="C829">
        <v>10316</v>
      </c>
    </row>
    <row r="830" spans="1:3" ht="12.75">
      <c r="A830">
        <v>830</v>
      </c>
      <c r="B830" t="s">
        <v>863</v>
      </c>
      <c r="C830">
        <v>10290</v>
      </c>
    </row>
    <row r="831" spans="1:3" ht="12.75">
      <c r="A831">
        <v>831</v>
      </c>
      <c r="B831" t="s">
        <v>864</v>
      </c>
      <c r="C831">
        <v>10287</v>
      </c>
    </row>
    <row r="832" spans="1:3" ht="12.75">
      <c r="A832">
        <v>832</v>
      </c>
      <c r="B832" t="s">
        <v>865</v>
      </c>
      <c r="C832">
        <v>10285</v>
      </c>
    </row>
    <row r="833" spans="1:3" ht="12.75">
      <c r="A833">
        <v>833</v>
      </c>
      <c r="B833" t="s">
        <v>866</v>
      </c>
      <c r="C833">
        <v>10262</v>
      </c>
    </row>
    <row r="834" spans="1:3" ht="12.75">
      <c r="A834">
        <v>834</v>
      </c>
      <c r="B834" t="s">
        <v>867</v>
      </c>
      <c r="C834">
        <v>10234</v>
      </c>
    </row>
    <row r="835" spans="1:3" ht="12.75">
      <c r="A835">
        <v>835</v>
      </c>
      <c r="B835" t="s">
        <v>868</v>
      </c>
      <c r="C835">
        <v>10227</v>
      </c>
    </row>
    <row r="836" spans="1:3" ht="12.75">
      <c r="A836">
        <v>836</v>
      </c>
      <c r="B836" t="s">
        <v>869</v>
      </c>
      <c r="C836">
        <v>10217</v>
      </c>
    </row>
    <row r="837" spans="1:3" ht="12.75">
      <c r="A837">
        <v>837</v>
      </c>
      <c r="B837" t="s">
        <v>870</v>
      </c>
      <c r="C837">
        <v>10194</v>
      </c>
    </row>
    <row r="838" spans="1:3" ht="12.75">
      <c r="A838">
        <v>838</v>
      </c>
      <c r="B838" t="s">
        <v>871</v>
      </c>
      <c r="C838">
        <v>10155</v>
      </c>
    </row>
    <row r="839" spans="1:3" ht="12.75">
      <c r="A839">
        <v>839</v>
      </c>
      <c r="B839" t="s">
        <v>872</v>
      </c>
      <c r="C839">
        <v>10153</v>
      </c>
    </row>
    <row r="840" spans="1:3" ht="12.75">
      <c r="A840">
        <v>840</v>
      </c>
      <c r="B840" t="s">
        <v>873</v>
      </c>
      <c r="C840">
        <v>10147</v>
      </c>
    </row>
    <row r="841" spans="1:3" ht="12.75">
      <c r="A841">
        <v>841</v>
      </c>
      <c r="B841" t="s">
        <v>874</v>
      </c>
      <c r="C841">
        <v>10145</v>
      </c>
    </row>
    <row r="842" spans="1:3" ht="12.75">
      <c r="A842">
        <v>842</v>
      </c>
      <c r="B842" t="s">
        <v>875</v>
      </c>
      <c r="C842">
        <v>10095</v>
      </c>
    </row>
    <row r="843" spans="1:3" ht="12.75">
      <c r="A843">
        <v>843</v>
      </c>
      <c r="B843" t="s">
        <v>876</v>
      </c>
      <c r="C843">
        <v>10091</v>
      </c>
    </row>
    <row r="844" spans="1:3" ht="12.75">
      <c r="A844">
        <v>844</v>
      </c>
      <c r="B844" t="s">
        <v>877</v>
      </c>
      <c r="C844">
        <v>10074</v>
      </c>
    </row>
    <row r="845" spans="1:3" ht="12.75">
      <c r="A845">
        <v>845</v>
      </c>
      <c r="B845" t="s">
        <v>878</v>
      </c>
      <c r="C845">
        <v>10065</v>
      </c>
    </row>
    <row r="846" spans="1:3" ht="12.75">
      <c r="A846">
        <v>846</v>
      </c>
      <c r="B846" t="s">
        <v>879</v>
      </c>
      <c r="C846">
        <v>10057</v>
      </c>
    </row>
    <row r="847" spans="1:3" ht="12.75">
      <c r="A847">
        <v>847</v>
      </c>
      <c r="B847" t="s">
        <v>880</v>
      </c>
      <c r="C847">
        <v>10024</v>
      </c>
    </row>
    <row r="848" spans="1:3" ht="12.75">
      <c r="A848">
        <v>848</v>
      </c>
      <c r="B848" t="s">
        <v>881</v>
      </c>
      <c r="C848">
        <v>10018</v>
      </c>
    </row>
    <row r="849" spans="1:3" ht="12.75">
      <c r="A849">
        <v>849</v>
      </c>
      <c r="B849" t="s">
        <v>882</v>
      </c>
      <c r="C849">
        <v>10014</v>
      </c>
    </row>
    <row r="850" spans="1:3" ht="12.75">
      <c r="A850">
        <v>850</v>
      </c>
      <c r="B850" t="s">
        <v>883</v>
      </c>
      <c r="C850">
        <v>10004</v>
      </c>
    </row>
    <row r="851" spans="1:3" ht="12.75">
      <c r="A851">
        <v>851</v>
      </c>
      <c r="B851" t="s">
        <v>884</v>
      </c>
      <c r="C851">
        <v>9996</v>
      </c>
    </row>
    <row r="852" spans="1:3" ht="12.75">
      <c r="A852">
        <v>852</v>
      </c>
      <c r="B852" t="s">
        <v>885</v>
      </c>
      <c r="C852">
        <v>9967</v>
      </c>
    </row>
    <row r="853" spans="1:3" ht="12.75">
      <c r="A853">
        <v>853</v>
      </c>
      <c r="B853" t="s">
        <v>886</v>
      </c>
      <c r="C853">
        <v>9949</v>
      </c>
    </row>
    <row r="854" spans="1:3" ht="12.75">
      <c r="A854">
        <v>854</v>
      </c>
      <c r="B854" t="s">
        <v>887</v>
      </c>
      <c r="C854">
        <v>9946</v>
      </c>
    </row>
    <row r="855" spans="1:3" ht="12.75">
      <c r="A855">
        <v>855</v>
      </c>
      <c r="B855" t="s">
        <v>888</v>
      </c>
      <c r="C855">
        <v>9911</v>
      </c>
    </row>
    <row r="856" spans="1:3" ht="12.75">
      <c r="A856">
        <v>856</v>
      </c>
      <c r="B856" t="s">
        <v>889</v>
      </c>
      <c r="C856">
        <v>9901</v>
      </c>
    </row>
    <row r="857" spans="1:3" ht="12.75">
      <c r="A857">
        <v>857</v>
      </c>
      <c r="B857" t="s">
        <v>890</v>
      </c>
      <c r="C857">
        <v>9895</v>
      </c>
    </row>
    <row r="858" spans="1:3" ht="12.75">
      <c r="A858">
        <v>858</v>
      </c>
      <c r="B858" t="s">
        <v>891</v>
      </c>
      <c r="C858">
        <v>9879</v>
      </c>
    </row>
    <row r="859" spans="1:3" ht="12.75">
      <c r="A859">
        <v>859</v>
      </c>
      <c r="B859" t="s">
        <v>892</v>
      </c>
      <c r="C859">
        <v>9864</v>
      </c>
    </row>
    <row r="860" spans="1:3" ht="12.75">
      <c r="A860">
        <v>860</v>
      </c>
      <c r="B860" t="s">
        <v>893</v>
      </c>
      <c r="C860">
        <v>9857</v>
      </c>
    </row>
    <row r="861" spans="1:3" ht="12.75">
      <c r="A861">
        <v>861</v>
      </c>
      <c r="B861" t="s">
        <v>894</v>
      </c>
      <c r="C861">
        <v>9838</v>
      </c>
    </row>
    <row r="862" spans="1:3" ht="12.75">
      <c r="A862">
        <v>862</v>
      </c>
      <c r="B862" t="s">
        <v>895</v>
      </c>
      <c r="C862">
        <v>9838</v>
      </c>
    </row>
    <row r="863" spans="1:3" ht="12.75">
      <c r="A863">
        <v>863</v>
      </c>
      <c r="B863" t="s">
        <v>896</v>
      </c>
      <c r="C863">
        <v>9830</v>
      </c>
    </row>
    <row r="864" spans="1:3" ht="12.75">
      <c r="A864">
        <v>864</v>
      </c>
      <c r="B864" t="s">
        <v>897</v>
      </c>
      <c r="C864">
        <v>9822</v>
      </c>
    </row>
    <row r="865" spans="1:3" ht="12.75">
      <c r="A865">
        <v>865</v>
      </c>
      <c r="B865" t="s">
        <v>898</v>
      </c>
      <c r="C865">
        <v>9821</v>
      </c>
    </row>
    <row r="866" spans="1:3" ht="12.75">
      <c r="A866">
        <v>866</v>
      </c>
      <c r="B866" t="s">
        <v>899</v>
      </c>
      <c r="C866">
        <v>9814</v>
      </c>
    </row>
    <row r="867" spans="1:3" ht="12.75">
      <c r="A867">
        <v>867</v>
      </c>
      <c r="B867" t="s">
        <v>900</v>
      </c>
      <c r="C867">
        <v>9812</v>
      </c>
    </row>
    <row r="868" spans="1:3" ht="12.75">
      <c r="A868">
        <v>868</v>
      </c>
      <c r="B868" t="s">
        <v>901</v>
      </c>
      <c r="C868">
        <v>9796</v>
      </c>
    </row>
    <row r="869" spans="1:3" ht="12.75">
      <c r="A869">
        <v>869</v>
      </c>
      <c r="B869" t="s">
        <v>902</v>
      </c>
      <c r="C869">
        <v>9784</v>
      </c>
    </row>
    <row r="870" spans="1:3" ht="12.75">
      <c r="A870">
        <v>870</v>
      </c>
      <c r="B870" t="s">
        <v>903</v>
      </c>
      <c r="C870">
        <v>9780</v>
      </c>
    </row>
    <row r="871" spans="1:3" ht="12.75">
      <c r="A871">
        <v>871</v>
      </c>
      <c r="B871" t="s">
        <v>101</v>
      </c>
      <c r="C871">
        <v>9775</v>
      </c>
    </row>
    <row r="872" spans="1:3" ht="12.75">
      <c r="A872">
        <v>872</v>
      </c>
      <c r="B872" t="s">
        <v>904</v>
      </c>
      <c r="C872">
        <v>9768</v>
      </c>
    </row>
    <row r="873" spans="1:3" ht="12.75">
      <c r="A873">
        <v>873</v>
      </c>
      <c r="B873" t="s">
        <v>905</v>
      </c>
      <c r="C873">
        <v>9762</v>
      </c>
    </row>
    <row r="874" spans="1:3" ht="12.75">
      <c r="A874">
        <v>874</v>
      </c>
      <c r="B874" t="s">
        <v>906</v>
      </c>
      <c r="C874">
        <v>9752</v>
      </c>
    </row>
    <row r="875" spans="1:3" ht="12.75">
      <c r="A875">
        <v>875</v>
      </c>
      <c r="B875" t="s">
        <v>432</v>
      </c>
      <c r="C875">
        <v>9745</v>
      </c>
    </row>
    <row r="876" spans="1:3" ht="12.75">
      <c r="A876">
        <v>876</v>
      </c>
      <c r="B876" t="s">
        <v>433</v>
      </c>
      <c r="C876">
        <v>9741</v>
      </c>
    </row>
    <row r="877" spans="1:3" ht="12.75">
      <c r="A877">
        <v>877</v>
      </c>
      <c r="B877" t="s">
        <v>793</v>
      </c>
      <c r="C877">
        <v>9728</v>
      </c>
    </row>
    <row r="878" spans="1:3" ht="12.75">
      <c r="A878">
        <v>878</v>
      </c>
      <c r="B878" t="s">
        <v>794</v>
      </c>
      <c r="C878">
        <v>9724</v>
      </c>
    </row>
    <row r="879" spans="1:3" ht="12.75">
      <c r="A879">
        <v>879</v>
      </c>
      <c r="B879" t="s">
        <v>795</v>
      </c>
      <c r="C879">
        <v>9714</v>
      </c>
    </row>
    <row r="880" spans="1:3" ht="12.75">
      <c r="A880">
        <v>880</v>
      </c>
      <c r="B880" t="s">
        <v>847</v>
      </c>
      <c r="C880">
        <v>9693</v>
      </c>
    </row>
    <row r="881" spans="1:3" ht="12.75">
      <c r="A881">
        <v>881</v>
      </c>
      <c r="B881" t="s">
        <v>848</v>
      </c>
      <c r="C881">
        <v>9685</v>
      </c>
    </row>
    <row r="882" spans="1:3" ht="12.75">
      <c r="A882">
        <v>882</v>
      </c>
      <c r="B882" t="s">
        <v>849</v>
      </c>
      <c r="C882">
        <v>9685</v>
      </c>
    </row>
    <row r="883" spans="1:3" ht="12.75">
      <c r="A883">
        <v>883</v>
      </c>
      <c r="B883" t="s">
        <v>850</v>
      </c>
      <c r="C883">
        <v>9652</v>
      </c>
    </row>
    <row r="884" spans="1:3" ht="12.75">
      <c r="A884">
        <v>884</v>
      </c>
      <c r="B884" t="s">
        <v>499</v>
      </c>
      <c r="C884">
        <v>9635</v>
      </c>
    </row>
    <row r="885" spans="1:3" ht="12.75">
      <c r="A885">
        <v>885</v>
      </c>
      <c r="B885" t="s">
        <v>907</v>
      </c>
      <c r="C885">
        <v>9633</v>
      </c>
    </row>
    <row r="886" spans="1:3" ht="12.75">
      <c r="A886">
        <v>886</v>
      </c>
      <c r="B886" t="s">
        <v>908</v>
      </c>
      <c r="C886">
        <v>9610</v>
      </c>
    </row>
    <row r="887" spans="1:3" ht="12.75">
      <c r="A887">
        <v>887</v>
      </c>
      <c r="B887" t="s">
        <v>909</v>
      </c>
      <c r="C887">
        <v>9585</v>
      </c>
    </row>
    <row r="888" spans="1:3" ht="12.75">
      <c r="A888">
        <v>888</v>
      </c>
      <c r="B888" t="s">
        <v>910</v>
      </c>
      <c r="C888">
        <v>9545</v>
      </c>
    </row>
    <row r="889" spans="1:3" ht="12.75">
      <c r="A889">
        <v>889</v>
      </c>
      <c r="B889" t="s">
        <v>911</v>
      </c>
      <c r="C889">
        <v>9516</v>
      </c>
    </row>
    <row r="890" spans="1:3" ht="12.75">
      <c r="A890">
        <v>890</v>
      </c>
      <c r="B890" t="s">
        <v>912</v>
      </c>
      <c r="C890">
        <v>9511</v>
      </c>
    </row>
    <row r="891" spans="1:3" ht="12.75">
      <c r="A891">
        <v>891</v>
      </c>
      <c r="B891" t="s">
        <v>913</v>
      </c>
      <c r="C891">
        <v>9508</v>
      </c>
    </row>
    <row r="892" spans="1:3" ht="12.75">
      <c r="A892">
        <v>892</v>
      </c>
      <c r="B892" t="s">
        <v>914</v>
      </c>
      <c r="C892">
        <v>9491</v>
      </c>
    </row>
    <row r="893" spans="1:3" ht="12.75">
      <c r="A893">
        <v>893</v>
      </c>
      <c r="B893" t="s">
        <v>915</v>
      </c>
      <c r="C893">
        <v>9489</v>
      </c>
    </row>
    <row r="894" spans="1:3" ht="12.75">
      <c r="A894">
        <v>894</v>
      </c>
      <c r="B894" t="s">
        <v>916</v>
      </c>
      <c r="C894">
        <v>9479</v>
      </c>
    </row>
    <row r="895" spans="1:3" ht="12.75">
      <c r="A895">
        <v>895</v>
      </c>
      <c r="B895" t="s">
        <v>917</v>
      </c>
      <c r="C895">
        <v>9461</v>
      </c>
    </row>
    <row r="896" spans="1:3" ht="12.75">
      <c r="A896">
        <v>896</v>
      </c>
      <c r="B896" t="s">
        <v>918</v>
      </c>
      <c r="C896">
        <v>9456</v>
      </c>
    </row>
    <row r="897" spans="1:3" ht="12.75">
      <c r="A897">
        <v>897</v>
      </c>
      <c r="B897" t="s">
        <v>919</v>
      </c>
      <c r="C897">
        <v>9420</v>
      </c>
    </row>
    <row r="898" spans="1:3" ht="12.75">
      <c r="A898">
        <v>898</v>
      </c>
      <c r="B898" t="s">
        <v>920</v>
      </c>
      <c r="C898">
        <v>9380</v>
      </c>
    </row>
    <row r="899" spans="1:3" ht="12.75">
      <c r="A899">
        <v>899</v>
      </c>
      <c r="B899" t="s">
        <v>921</v>
      </c>
      <c r="C899">
        <v>9338</v>
      </c>
    </row>
    <row r="900" spans="1:3" ht="12.75">
      <c r="A900">
        <v>900</v>
      </c>
      <c r="B900" t="s">
        <v>922</v>
      </c>
      <c r="C900">
        <v>9334</v>
      </c>
    </row>
    <row r="901" spans="1:3" ht="12.75">
      <c r="A901">
        <v>901</v>
      </c>
      <c r="B901" t="s">
        <v>923</v>
      </c>
      <c r="C901">
        <v>9334</v>
      </c>
    </row>
    <row r="902" spans="1:3" ht="12.75">
      <c r="A902">
        <v>902</v>
      </c>
      <c r="B902" t="s">
        <v>924</v>
      </c>
      <c r="C902">
        <v>9333</v>
      </c>
    </row>
    <row r="903" spans="1:3" ht="12.75">
      <c r="A903">
        <v>903</v>
      </c>
      <c r="B903" t="s">
        <v>96</v>
      </c>
      <c r="C903">
        <v>9329</v>
      </c>
    </row>
    <row r="904" spans="1:3" ht="12.75">
      <c r="A904">
        <v>904</v>
      </c>
      <c r="B904" t="s">
        <v>925</v>
      </c>
      <c r="C904">
        <v>9223</v>
      </c>
    </row>
    <row r="905" spans="1:3" ht="12.75">
      <c r="A905">
        <v>905</v>
      </c>
      <c r="B905" t="s">
        <v>926</v>
      </c>
      <c r="C905">
        <v>9213</v>
      </c>
    </row>
    <row r="906" spans="1:3" ht="12.75">
      <c r="A906">
        <v>906</v>
      </c>
      <c r="B906" t="s">
        <v>927</v>
      </c>
      <c r="C906">
        <v>9211</v>
      </c>
    </row>
    <row r="907" spans="1:3" ht="12.75">
      <c r="A907">
        <v>907</v>
      </c>
      <c r="B907" t="s">
        <v>928</v>
      </c>
      <c r="C907">
        <v>9185</v>
      </c>
    </row>
    <row r="908" spans="1:3" ht="12.75">
      <c r="A908">
        <v>908</v>
      </c>
      <c r="B908" t="s">
        <v>929</v>
      </c>
      <c r="C908">
        <v>9179</v>
      </c>
    </row>
    <row r="909" spans="1:3" ht="12.75">
      <c r="A909">
        <v>909</v>
      </c>
      <c r="B909" t="s">
        <v>930</v>
      </c>
      <c r="C909">
        <v>9172</v>
      </c>
    </row>
    <row r="910" spans="1:3" ht="12.75">
      <c r="A910">
        <v>910</v>
      </c>
      <c r="B910" t="s">
        <v>931</v>
      </c>
      <c r="C910">
        <v>9164</v>
      </c>
    </row>
    <row r="911" spans="1:3" ht="12.75">
      <c r="A911">
        <v>911</v>
      </c>
      <c r="B911" t="s">
        <v>932</v>
      </c>
      <c r="C911">
        <v>9146</v>
      </c>
    </row>
    <row r="912" spans="1:3" ht="12.75">
      <c r="A912">
        <v>912</v>
      </c>
      <c r="B912" t="s">
        <v>933</v>
      </c>
      <c r="C912">
        <v>9133</v>
      </c>
    </row>
    <row r="913" spans="1:3" ht="12.75">
      <c r="A913">
        <v>913</v>
      </c>
      <c r="B913" t="s">
        <v>934</v>
      </c>
      <c r="C913">
        <v>9121</v>
      </c>
    </row>
    <row r="914" spans="1:3" ht="12.75">
      <c r="A914">
        <v>914</v>
      </c>
      <c r="B914" t="s">
        <v>935</v>
      </c>
      <c r="C914">
        <v>9114</v>
      </c>
    </row>
    <row r="915" spans="1:3" ht="12.75">
      <c r="A915">
        <v>915</v>
      </c>
      <c r="B915" t="s">
        <v>936</v>
      </c>
      <c r="C915">
        <v>9109</v>
      </c>
    </row>
    <row r="916" spans="1:3" ht="12.75">
      <c r="A916">
        <v>916</v>
      </c>
      <c r="B916" t="s">
        <v>937</v>
      </c>
      <c r="C916">
        <v>9105</v>
      </c>
    </row>
    <row r="917" spans="1:3" ht="12.75">
      <c r="A917">
        <v>917</v>
      </c>
      <c r="B917" t="s">
        <v>117</v>
      </c>
      <c r="C917">
        <v>9105</v>
      </c>
    </row>
    <row r="918" spans="1:3" ht="12.75">
      <c r="A918">
        <v>918</v>
      </c>
      <c r="B918" t="s">
        <v>938</v>
      </c>
      <c r="C918">
        <v>9085</v>
      </c>
    </row>
    <row r="919" spans="1:3" ht="12.75">
      <c r="A919">
        <v>919</v>
      </c>
      <c r="B919" t="s">
        <v>939</v>
      </c>
      <c r="C919">
        <v>9080</v>
      </c>
    </row>
    <row r="920" spans="1:3" ht="12.75">
      <c r="A920">
        <v>920</v>
      </c>
      <c r="B920" t="s">
        <v>940</v>
      </c>
      <c r="C920">
        <v>9046</v>
      </c>
    </row>
    <row r="921" spans="1:3" ht="12.75">
      <c r="A921">
        <v>921</v>
      </c>
      <c r="B921" t="s">
        <v>941</v>
      </c>
      <c r="C921">
        <v>9011</v>
      </c>
    </row>
    <row r="922" spans="1:3" ht="12.75">
      <c r="A922">
        <v>922</v>
      </c>
      <c r="B922" t="s">
        <v>942</v>
      </c>
      <c r="C922">
        <v>9002</v>
      </c>
    </row>
    <row r="923" spans="1:3" ht="12.75">
      <c r="A923">
        <v>923</v>
      </c>
      <c r="B923" t="s">
        <v>943</v>
      </c>
      <c r="C923">
        <v>8982</v>
      </c>
    </row>
    <row r="924" spans="1:3" ht="12.75">
      <c r="A924">
        <v>924</v>
      </c>
      <c r="B924" t="s">
        <v>944</v>
      </c>
      <c r="C924">
        <v>8955</v>
      </c>
    </row>
    <row r="925" spans="1:3" ht="12.75">
      <c r="A925">
        <v>925</v>
      </c>
      <c r="B925" t="s">
        <v>945</v>
      </c>
      <c r="C925">
        <v>8954</v>
      </c>
    </row>
    <row r="926" spans="1:3" ht="12.75">
      <c r="A926">
        <v>926</v>
      </c>
      <c r="B926" t="s">
        <v>946</v>
      </c>
      <c r="C926">
        <v>8945</v>
      </c>
    </row>
    <row r="927" spans="1:3" ht="12.75">
      <c r="A927">
        <v>927</v>
      </c>
      <c r="B927" t="s">
        <v>947</v>
      </c>
      <c r="C927">
        <v>8945</v>
      </c>
    </row>
    <row r="928" spans="1:3" ht="12.75">
      <c r="A928">
        <v>928</v>
      </c>
      <c r="B928" t="s">
        <v>948</v>
      </c>
      <c r="C928">
        <v>8937</v>
      </c>
    </row>
    <row r="929" spans="1:3" ht="12.75">
      <c r="A929">
        <v>929</v>
      </c>
      <c r="B929" t="s">
        <v>949</v>
      </c>
      <c r="C929">
        <v>8934</v>
      </c>
    </row>
    <row r="930" spans="1:3" ht="12.75">
      <c r="A930">
        <v>930</v>
      </c>
      <c r="B930" t="s">
        <v>950</v>
      </c>
      <c r="C930">
        <v>8933</v>
      </c>
    </row>
    <row r="931" spans="1:3" ht="12.75">
      <c r="A931">
        <v>931</v>
      </c>
      <c r="B931" t="s">
        <v>951</v>
      </c>
      <c r="C931">
        <v>8932</v>
      </c>
    </row>
    <row r="932" spans="1:3" ht="12.75">
      <c r="A932">
        <v>932</v>
      </c>
      <c r="B932" t="s">
        <v>952</v>
      </c>
      <c r="C932">
        <v>8931</v>
      </c>
    </row>
    <row r="933" spans="1:3" ht="12.75">
      <c r="A933">
        <v>933</v>
      </c>
      <c r="B933" t="s">
        <v>953</v>
      </c>
      <c r="C933">
        <v>8908</v>
      </c>
    </row>
    <row r="934" spans="1:3" ht="12.75">
      <c r="A934">
        <v>934</v>
      </c>
      <c r="B934" t="s">
        <v>954</v>
      </c>
      <c r="C934">
        <v>8884</v>
      </c>
    </row>
    <row r="935" spans="1:3" ht="12.75">
      <c r="A935">
        <v>935</v>
      </c>
      <c r="B935" t="s">
        <v>955</v>
      </c>
      <c r="C935">
        <v>8859</v>
      </c>
    </row>
    <row r="936" spans="1:3" ht="12.75">
      <c r="A936">
        <v>936</v>
      </c>
      <c r="B936" t="s">
        <v>956</v>
      </c>
      <c r="C936">
        <v>8834</v>
      </c>
    </row>
    <row r="937" spans="1:3" ht="12.75">
      <c r="A937">
        <v>937</v>
      </c>
      <c r="B937" t="s">
        <v>957</v>
      </c>
      <c r="C937">
        <v>8826</v>
      </c>
    </row>
    <row r="938" spans="1:3" ht="12.75">
      <c r="A938">
        <v>938</v>
      </c>
      <c r="B938" t="s">
        <v>958</v>
      </c>
      <c r="C938">
        <v>8808</v>
      </c>
    </row>
    <row r="939" spans="1:3" ht="12.75">
      <c r="A939">
        <v>939</v>
      </c>
      <c r="B939" t="s">
        <v>959</v>
      </c>
      <c r="C939">
        <v>8786</v>
      </c>
    </row>
    <row r="940" spans="1:3" ht="12.75">
      <c r="A940">
        <v>940</v>
      </c>
      <c r="B940" t="s">
        <v>960</v>
      </c>
      <c r="C940">
        <v>8776</v>
      </c>
    </row>
    <row r="941" spans="1:3" ht="12.75">
      <c r="A941">
        <v>941</v>
      </c>
      <c r="B941" t="s">
        <v>617</v>
      </c>
      <c r="C941">
        <v>8769</v>
      </c>
    </row>
    <row r="942" spans="1:3" ht="12.75">
      <c r="A942">
        <v>942</v>
      </c>
      <c r="B942" t="s">
        <v>618</v>
      </c>
      <c r="C942">
        <v>8759</v>
      </c>
    </row>
    <row r="943" spans="1:3" ht="12.75">
      <c r="A943">
        <v>943</v>
      </c>
      <c r="B943" t="s">
        <v>966</v>
      </c>
      <c r="C943">
        <v>8753</v>
      </c>
    </row>
    <row r="944" spans="1:3" ht="12.75">
      <c r="A944">
        <v>944</v>
      </c>
      <c r="B944" t="s">
        <v>967</v>
      </c>
      <c r="C944">
        <v>8744</v>
      </c>
    </row>
    <row r="945" spans="1:3" ht="12.75">
      <c r="A945">
        <v>945</v>
      </c>
      <c r="B945" t="s">
        <v>968</v>
      </c>
      <c r="C945">
        <v>8705</v>
      </c>
    </row>
    <row r="946" spans="1:3" ht="12.75">
      <c r="A946">
        <v>946</v>
      </c>
      <c r="B946" t="s">
        <v>969</v>
      </c>
      <c r="C946">
        <v>8678</v>
      </c>
    </row>
    <row r="947" spans="1:3" ht="12.75">
      <c r="A947">
        <v>947</v>
      </c>
      <c r="B947" t="s">
        <v>970</v>
      </c>
      <c r="C947">
        <v>8659</v>
      </c>
    </row>
    <row r="948" spans="1:3" ht="12.75">
      <c r="A948">
        <v>948</v>
      </c>
      <c r="B948" t="s">
        <v>971</v>
      </c>
      <c r="C948">
        <v>8658</v>
      </c>
    </row>
    <row r="949" spans="1:3" ht="12.75">
      <c r="A949">
        <v>949</v>
      </c>
      <c r="B949" t="s">
        <v>972</v>
      </c>
      <c r="C949">
        <v>8653</v>
      </c>
    </row>
    <row r="950" spans="1:3" ht="12.75">
      <c r="A950">
        <v>950</v>
      </c>
      <c r="B950" t="s">
        <v>973</v>
      </c>
      <c r="C950">
        <v>8639</v>
      </c>
    </row>
    <row r="951" spans="1:3" ht="12.75">
      <c r="A951">
        <v>951</v>
      </c>
      <c r="B951" t="s">
        <v>974</v>
      </c>
      <c r="C951">
        <v>8638</v>
      </c>
    </row>
    <row r="952" spans="1:3" ht="12.75">
      <c r="A952">
        <v>952</v>
      </c>
      <c r="B952" t="s">
        <v>975</v>
      </c>
      <c r="C952">
        <v>8629</v>
      </c>
    </row>
    <row r="953" spans="1:3" ht="12.75">
      <c r="A953">
        <v>953</v>
      </c>
      <c r="B953" t="s">
        <v>976</v>
      </c>
      <c r="C953">
        <v>8617</v>
      </c>
    </row>
    <row r="954" spans="1:3" ht="12.75">
      <c r="A954">
        <v>954</v>
      </c>
      <c r="B954" t="s">
        <v>977</v>
      </c>
      <c r="C954">
        <v>8587</v>
      </c>
    </row>
    <row r="955" spans="1:3" ht="12.75">
      <c r="A955">
        <v>955</v>
      </c>
      <c r="B955" t="s">
        <v>978</v>
      </c>
      <c r="C955">
        <v>8557</v>
      </c>
    </row>
    <row r="956" spans="1:3" ht="12.75">
      <c r="A956">
        <v>956</v>
      </c>
      <c r="B956" t="s">
        <v>979</v>
      </c>
      <c r="C956">
        <v>8549</v>
      </c>
    </row>
    <row r="957" spans="1:3" ht="12.75">
      <c r="A957">
        <v>957</v>
      </c>
      <c r="B957" t="s">
        <v>980</v>
      </c>
      <c r="C957">
        <v>8545</v>
      </c>
    </row>
    <row r="958" spans="1:3" ht="12.75">
      <c r="A958">
        <v>958</v>
      </c>
      <c r="B958" t="s">
        <v>981</v>
      </c>
      <c r="C958">
        <v>8536</v>
      </c>
    </row>
    <row r="959" spans="1:3" ht="12.75">
      <c r="A959">
        <v>959</v>
      </c>
      <c r="B959" t="s">
        <v>982</v>
      </c>
      <c r="C959">
        <v>8521</v>
      </c>
    </row>
    <row r="960" spans="1:3" ht="12.75">
      <c r="A960">
        <v>960</v>
      </c>
      <c r="B960" t="s">
        <v>983</v>
      </c>
      <c r="C960">
        <v>8490</v>
      </c>
    </row>
    <row r="961" spans="1:3" ht="12.75">
      <c r="A961">
        <v>961</v>
      </c>
      <c r="B961" t="s">
        <v>984</v>
      </c>
      <c r="C961">
        <v>8489</v>
      </c>
    </row>
    <row r="962" spans="1:3" ht="12.75">
      <c r="A962">
        <v>962</v>
      </c>
      <c r="B962" t="s">
        <v>985</v>
      </c>
      <c r="C962">
        <v>8467</v>
      </c>
    </row>
    <row r="963" spans="1:3" ht="12.75">
      <c r="A963">
        <v>963</v>
      </c>
      <c r="B963" t="s">
        <v>986</v>
      </c>
      <c r="C963">
        <v>8460</v>
      </c>
    </row>
    <row r="964" spans="1:3" ht="12.75">
      <c r="A964">
        <v>964</v>
      </c>
      <c r="B964" t="s">
        <v>987</v>
      </c>
      <c r="C964">
        <v>8450</v>
      </c>
    </row>
    <row r="965" spans="1:3" ht="12.75">
      <c r="A965">
        <v>965</v>
      </c>
      <c r="B965" t="s">
        <v>988</v>
      </c>
      <c r="C965">
        <v>8447</v>
      </c>
    </row>
    <row r="966" spans="1:3" ht="12.75">
      <c r="A966">
        <v>966</v>
      </c>
      <c r="B966" t="s">
        <v>989</v>
      </c>
      <c r="C966">
        <v>8439</v>
      </c>
    </row>
    <row r="967" spans="1:3" ht="12.75">
      <c r="A967">
        <v>967</v>
      </c>
      <c r="B967" t="s">
        <v>990</v>
      </c>
      <c r="C967">
        <v>8436</v>
      </c>
    </row>
    <row r="968" spans="1:3" ht="12.75">
      <c r="A968">
        <v>968</v>
      </c>
      <c r="B968" t="s">
        <v>991</v>
      </c>
      <c r="C968">
        <v>8415</v>
      </c>
    </row>
    <row r="969" spans="1:3" ht="12.75">
      <c r="A969">
        <v>969</v>
      </c>
      <c r="B969" t="s">
        <v>992</v>
      </c>
      <c r="C969">
        <v>8378</v>
      </c>
    </row>
    <row r="970" spans="1:3" ht="12.75">
      <c r="A970">
        <v>970</v>
      </c>
      <c r="B970" t="s">
        <v>993</v>
      </c>
      <c r="C970">
        <v>8371</v>
      </c>
    </row>
    <row r="971" spans="1:3" ht="12.75">
      <c r="A971">
        <v>971</v>
      </c>
      <c r="B971" t="s">
        <v>994</v>
      </c>
      <c r="C971">
        <v>8366</v>
      </c>
    </row>
    <row r="972" spans="1:3" ht="12.75">
      <c r="A972">
        <v>972</v>
      </c>
      <c r="B972" t="s">
        <v>995</v>
      </c>
      <c r="C972">
        <v>8353</v>
      </c>
    </row>
    <row r="973" spans="1:3" ht="12.75">
      <c r="A973">
        <v>973</v>
      </c>
      <c r="B973" t="s">
        <v>996</v>
      </c>
      <c r="C973">
        <v>8346</v>
      </c>
    </row>
    <row r="974" spans="1:3" ht="12.75">
      <c r="A974">
        <v>974</v>
      </c>
      <c r="B974" t="s">
        <v>997</v>
      </c>
      <c r="C974">
        <v>8341</v>
      </c>
    </row>
    <row r="975" spans="1:3" ht="12.75">
      <c r="A975">
        <v>975</v>
      </c>
      <c r="B975" t="s">
        <v>998</v>
      </c>
      <c r="C975">
        <v>8321</v>
      </c>
    </row>
    <row r="976" spans="1:3" ht="12.75">
      <c r="A976">
        <v>976</v>
      </c>
      <c r="B976" t="s">
        <v>999</v>
      </c>
      <c r="C976">
        <v>8309</v>
      </c>
    </row>
    <row r="977" spans="1:3" ht="12.75">
      <c r="A977">
        <v>977</v>
      </c>
      <c r="B977" t="s">
        <v>1000</v>
      </c>
      <c r="C977">
        <v>8298</v>
      </c>
    </row>
    <row r="978" spans="1:3" ht="12.75">
      <c r="A978">
        <v>978</v>
      </c>
      <c r="B978" t="s">
        <v>1001</v>
      </c>
      <c r="C978">
        <v>8291</v>
      </c>
    </row>
    <row r="979" spans="1:3" ht="12.75">
      <c r="A979">
        <v>979</v>
      </c>
      <c r="B979" t="s">
        <v>1002</v>
      </c>
      <c r="C979">
        <v>8279</v>
      </c>
    </row>
    <row r="980" spans="1:3" ht="12.75">
      <c r="A980">
        <v>980</v>
      </c>
      <c r="B980" t="s">
        <v>1003</v>
      </c>
      <c r="C980">
        <v>8278</v>
      </c>
    </row>
    <row r="981" spans="1:3" ht="12.75">
      <c r="A981">
        <v>981</v>
      </c>
      <c r="B981" t="s">
        <v>1004</v>
      </c>
      <c r="C981">
        <v>8236</v>
      </c>
    </row>
    <row r="982" spans="1:3" ht="12.75">
      <c r="A982">
        <v>982</v>
      </c>
      <c r="B982" t="s">
        <v>1005</v>
      </c>
      <c r="C982">
        <v>8214</v>
      </c>
    </row>
    <row r="983" spans="1:3" ht="12.75">
      <c r="A983">
        <v>983</v>
      </c>
      <c r="B983" t="s">
        <v>1006</v>
      </c>
      <c r="C983">
        <v>8198</v>
      </c>
    </row>
    <row r="984" spans="1:3" ht="12.75">
      <c r="A984">
        <v>984</v>
      </c>
      <c r="B984" t="s">
        <v>1007</v>
      </c>
      <c r="C984">
        <v>8190</v>
      </c>
    </row>
    <row r="985" spans="1:3" ht="12.75">
      <c r="A985">
        <v>985</v>
      </c>
      <c r="B985" t="s">
        <v>1008</v>
      </c>
      <c r="C985">
        <v>8189</v>
      </c>
    </row>
    <row r="986" spans="1:3" ht="12.75">
      <c r="A986">
        <v>986</v>
      </c>
      <c r="B986" t="s">
        <v>1009</v>
      </c>
      <c r="C986">
        <v>8185</v>
      </c>
    </row>
    <row r="987" spans="1:3" ht="12.75">
      <c r="A987">
        <v>987</v>
      </c>
      <c r="B987" t="s">
        <v>1010</v>
      </c>
      <c r="C987">
        <v>8173</v>
      </c>
    </row>
    <row r="988" spans="1:3" ht="12.75">
      <c r="A988">
        <v>988</v>
      </c>
      <c r="B988" t="s">
        <v>1011</v>
      </c>
      <c r="C988">
        <v>8168</v>
      </c>
    </row>
    <row r="989" spans="1:3" ht="12.75">
      <c r="A989">
        <v>989</v>
      </c>
      <c r="B989" t="s">
        <v>1012</v>
      </c>
      <c r="C989">
        <v>8144</v>
      </c>
    </row>
    <row r="990" spans="1:3" ht="12.75">
      <c r="A990">
        <v>990</v>
      </c>
      <c r="B990" t="s">
        <v>1013</v>
      </c>
      <c r="C990">
        <v>8141</v>
      </c>
    </row>
    <row r="991" spans="1:3" ht="12.75">
      <c r="A991">
        <v>991</v>
      </c>
      <c r="B991" t="s">
        <v>1014</v>
      </c>
      <c r="C991">
        <v>8141</v>
      </c>
    </row>
    <row r="992" spans="1:3" ht="12.75">
      <c r="A992">
        <v>992</v>
      </c>
      <c r="B992" t="s">
        <v>1015</v>
      </c>
      <c r="C992">
        <v>8140</v>
      </c>
    </row>
    <row r="993" spans="1:3" ht="12.75">
      <c r="A993">
        <v>993</v>
      </c>
      <c r="B993" t="s">
        <v>1016</v>
      </c>
      <c r="C993">
        <v>8134</v>
      </c>
    </row>
    <row r="994" spans="1:3" ht="12.75">
      <c r="A994">
        <v>994</v>
      </c>
      <c r="B994" t="s">
        <v>1017</v>
      </c>
      <c r="C994">
        <v>8101</v>
      </c>
    </row>
    <row r="995" spans="1:3" ht="12.75">
      <c r="A995">
        <v>995</v>
      </c>
      <c r="B995" t="s">
        <v>1018</v>
      </c>
      <c r="C995">
        <v>8086</v>
      </c>
    </row>
    <row r="996" spans="1:3" ht="12.75">
      <c r="A996">
        <v>996</v>
      </c>
      <c r="B996" t="s">
        <v>1019</v>
      </c>
      <c r="C996">
        <v>8072</v>
      </c>
    </row>
    <row r="997" spans="1:3" ht="12.75">
      <c r="A997">
        <v>997</v>
      </c>
      <c r="B997" t="s">
        <v>737</v>
      </c>
      <c r="C997">
        <v>8067</v>
      </c>
    </row>
    <row r="998" spans="1:3" ht="12.75">
      <c r="A998">
        <v>998</v>
      </c>
      <c r="B998" t="s">
        <v>738</v>
      </c>
      <c r="C998">
        <v>8052</v>
      </c>
    </row>
    <row r="999" spans="1:3" ht="12.75">
      <c r="A999">
        <v>999</v>
      </c>
      <c r="B999" t="s">
        <v>739</v>
      </c>
      <c r="C999">
        <v>8045</v>
      </c>
    </row>
    <row r="1000" spans="1:3" ht="12.75">
      <c r="A1000">
        <v>1000</v>
      </c>
      <c r="B1000" t="s">
        <v>740</v>
      </c>
      <c r="C1000">
        <v>8029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Psychology,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dye</dc:creator>
  <cp:keywords/>
  <dc:description/>
  <cp:lastModifiedBy>melody dye</cp:lastModifiedBy>
  <dcterms:created xsi:type="dcterms:W3CDTF">2011-03-05T22:46:29Z</dcterms:created>
  <cp:category/>
  <cp:version/>
  <cp:contentType/>
  <cp:contentStatus/>
</cp:coreProperties>
</file>